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40" yWindow="1000" windowWidth="25600" windowHeight="14620" tabRatio="500" activeTab="0"/>
  </bookViews>
  <sheets>
    <sheet name="AVG" sheetId="1" r:id="rId1"/>
    <sheet name="NonExperts" sheetId="2" r:id="rId2"/>
    <sheet name="Experts" sheetId="3" r:id="rId3"/>
    <sheet name="NonIT" sheetId="4" r:id="rId4"/>
    <sheet name="IT" sheetId="5" r:id="rId5"/>
    <sheet name="Male" sheetId="6" r:id="rId6"/>
    <sheet name="Female" sheetId="7" r:id="rId7"/>
  </sheets>
  <definedNames/>
  <calcPr fullCalcOnLoad="1"/>
</workbook>
</file>

<file path=xl/sharedStrings.xml><?xml version="1.0" encoding="utf-8"?>
<sst xmlns="http://schemas.openxmlformats.org/spreadsheetml/2006/main" count="784" uniqueCount="47">
  <si>
    <t>Group</t>
  </si>
  <si>
    <t>Run ID</t>
  </si>
  <si>
    <t>FINKI</t>
  </si>
  <si>
    <t>run1</t>
  </si>
  <si>
    <t>ndcg_cut_5</t>
  </si>
  <si>
    <t>ndcg_cut_10</t>
  </si>
  <si>
    <t>ndcg_cut_20</t>
  </si>
  <si>
    <t>ndcg_cut_100</t>
  </si>
  <si>
    <t>run2</t>
  </si>
  <si>
    <t>ndcg_cut_30</t>
  </si>
  <si>
    <t>run3</t>
  </si>
  <si>
    <t>IPL13_visual_r1</t>
  </si>
  <si>
    <t>IPL13_visual_r2</t>
  </si>
  <si>
    <t>IPL13_visual_r3</t>
  </si>
  <si>
    <t>IPL13_visual_r4</t>
  </si>
  <si>
    <t>isi</t>
  </si>
  <si>
    <t>ThssMpam4</t>
  </si>
  <si>
    <t>ThssMpam4_retrieval_5X1000_CR</t>
  </si>
  <si>
    <t>ThssMpam4_retrieval_SURFMATCH</t>
  </si>
  <si>
    <t>ThssMpam4_retrieval_5000_NTI_CR</t>
  </si>
  <si>
    <t>ThssMpam4_retrieval_5000_TI_CR</t>
  </si>
  <si>
    <t>ThssMpam4_retrieval_5000_TI_NCR</t>
  </si>
  <si>
    <t>VCTLab</t>
  </si>
  <si>
    <t>WIDE_IO</t>
  </si>
  <si>
    <t>WideIO</t>
  </si>
  <si>
    <t>Mean</t>
  </si>
  <si>
    <t>uses IPTC city tag</t>
  </si>
  <si>
    <t>DBIS</t>
  </si>
  <si>
    <t>map_cut_100</t>
  </si>
  <si>
    <t>InformationProcessingLaboratory</t>
  </si>
  <si>
    <t>Average User</t>
  </si>
  <si>
    <t>Non-expert User</t>
  </si>
  <si>
    <t>Expert User</t>
  </si>
  <si>
    <t>Non-IT User</t>
  </si>
  <si>
    <t>IT User</t>
  </si>
  <si>
    <t>Male User</t>
  </si>
  <si>
    <t>Female User</t>
  </si>
  <si>
    <t>Remark</t>
  </si>
  <si>
    <t>RF?</t>
  </si>
  <si>
    <t>Type</t>
  </si>
  <si>
    <t>NOFB</t>
  </si>
  <si>
    <t>IMG</t>
  </si>
  <si>
    <t>IMGBRO</t>
  </si>
  <si>
    <t>IMGMETBRO</t>
  </si>
  <si>
    <t>GRADED</t>
  </si>
  <si>
    <t>isi2</t>
  </si>
  <si>
    <t>Std. Deviation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</si>
</sst>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name val="Calibri"/>
      <family val="0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0" fillId="29" borderId="4" applyNumberFormat="0" applyFont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33" borderId="0" xfId="0" applyFill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5" fillId="0" borderId="0" xfId="0" applyNumberFormat="1" applyFont="1" applyAlignment="1">
      <alignment/>
    </xf>
    <xf numFmtId="16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125" zoomScaleNormal="125" workbookViewId="0" topLeftCell="A1">
      <selection activeCell="D9" sqref="D9"/>
    </sheetView>
  </sheetViews>
  <sheetFormatPr defaultColWidth="11.00390625" defaultRowHeight="15.75"/>
  <cols>
    <col min="2" max="2" width="10.875" style="0" customWidth="1"/>
  </cols>
  <sheetData>
    <row r="1" spans="1:2" ht="15">
      <c r="A1" s="1" t="s">
        <v>30</v>
      </c>
      <c r="B1" s="1"/>
    </row>
    <row r="3" spans="1:11" s="1" customFormat="1" ht="15">
      <c r="A3" s="1" t="s">
        <v>0</v>
      </c>
      <c r="B3" s="1" t="s">
        <v>1</v>
      </c>
      <c r="C3" s="1" t="s">
        <v>28</v>
      </c>
      <c r="D3" s="1" t="s">
        <v>4</v>
      </c>
      <c r="E3" s="1" t="s">
        <v>5</v>
      </c>
      <c r="F3" s="1" t="s">
        <v>6</v>
      </c>
      <c r="G3" s="1" t="s">
        <v>9</v>
      </c>
      <c r="H3" s="1" t="s">
        <v>7</v>
      </c>
      <c r="I3" s="1" t="s">
        <v>37</v>
      </c>
      <c r="J3" s="1" t="s">
        <v>38</v>
      </c>
      <c r="K3" s="1" t="s">
        <v>39</v>
      </c>
    </row>
    <row r="4" spans="1:11" s="1" customFormat="1" ht="15">
      <c r="A4" s="4" t="s">
        <v>27</v>
      </c>
      <c r="B4" s="4" t="s">
        <v>3</v>
      </c>
      <c r="C4" s="5">
        <v>0.3333</v>
      </c>
      <c r="D4" s="5">
        <v>0.7516</v>
      </c>
      <c r="E4" s="5">
        <v>0.6761</v>
      </c>
      <c r="F4" s="5">
        <v>0.6258</v>
      </c>
      <c r="G4" s="5">
        <v>0.5969</v>
      </c>
      <c r="H4" s="5">
        <v>0.5571</v>
      </c>
      <c r="J4" s="4" t="s">
        <v>40</v>
      </c>
      <c r="K4" t="s">
        <v>43</v>
      </c>
    </row>
    <row r="5" spans="1:11" s="1" customFormat="1" ht="15">
      <c r="A5" s="4" t="s">
        <v>27</v>
      </c>
      <c r="B5" s="4" t="s">
        <v>8</v>
      </c>
      <c r="C5" s="5">
        <v>0.3767</v>
      </c>
      <c r="D5" s="5">
        <v>0.7694</v>
      </c>
      <c r="E5" s="5">
        <v>0.7141</v>
      </c>
      <c r="F5" s="5">
        <v>0.6669</v>
      </c>
      <c r="G5" s="5">
        <v>0.6407</v>
      </c>
      <c r="H5" s="5">
        <v>0.6082</v>
      </c>
      <c r="J5" s="4" t="s">
        <v>40</v>
      </c>
      <c r="K5" t="s">
        <v>43</v>
      </c>
    </row>
    <row r="6" spans="1:11" s="1" customFormat="1" ht="15">
      <c r="A6" s="4" t="s">
        <v>27</v>
      </c>
      <c r="B6" s="4" t="s">
        <v>10</v>
      </c>
      <c r="C6" s="5">
        <v>0.3954</v>
      </c>
      <c r="D6" s="5">
        <v>0.7773</v>
      </c>
      <c r="E6" s="5">
        <v>0.7197</v>
      </c>
      <c r="F6" s="5">
        <v>0.6798</v>
      </c>
      <c r="G6" s="5">
        <v>0.6546</v>
      </c>
      <c r="H6" s="5">
        <v>0.6084</v>
      </c>
      <c r="J6" t="s">
        <v>44</v>
      </c>
      <c r="K6" t="s">
        <v>43</v>
      </c>
    </row>
    <row r="7" spans="1:11" ht="15">
      <c r="A7" t="s">
        <v>2</v>
      </c>
      <c r="B7" t="s">
        <v>3</v>
      </c>
      <c r="C7" s="6">
        <v>0.136</v>
      </c>
      <c r="D7" s="6">
        <v>0.6813</v>
      </c>
      <c r="E7" s="6">
        <v>0.5479</v>
      </c>
      <c r="F7" s="6">
        <v>0.4384</v>
      </c>
      <c r="G7" s="6">
        <v>0.3853</v>
      </c>
      <c r="H7" s="6">
        <v>0.3109</v>
      </c>
      <c r="J7" t="s">
        <v>40</v>
      </c>
      <c r="K7" t="s">
        <v>42</v>
      </c>
    </row>
    <row r="8" spans="1:11" ht="15">
      <c r="A8" t="s">
        <v>2</v>
      </c>
      <c r="B8" t="s">
        <v>8</v>
      </c>
      <c r="C8" s="6">
        <v>0.1375</v>
      </c>
      <c r="D8" s="6">
        <v>0.6891</v>
      </c>
      <c r="E8" s="6">
        <v>0.551</v>
      </c>
      <c r="F8" s="6">
        <v>0.4398</v>
      </c>
      <c r="G8" s="6">
        <v>0.3881</v>
      </c>
      <c r="H8" s="6">
        <v>0.3133</v>
      </c>
      <c r="J8" t="s">
        <v>40</v>
      </c>
      <c r="K8" t="s">
        <v>42</v>
      </c>
    </row>
    <row r="9" spans="1:11" ht="15">
      <c r="A9" t="s">
        <v>2</v>
      </c>
      <c r="B9" t="s">
        <v>10</v>
      </c>
      <c r="C9" s="6">
        <v>0.1354</v>
      </c>
      <c r="D9" s="6">
        <v>0.6878</v>
      </c>
      <c r="E9" s="6">
        <v>0.5526</v>
      </c>
      <c r="F9" s="6">
        <v>0.441</v>
      </c>
      <c r="G9" s="6">
        <v>0.3909</v>
      </c>
      <c r="H9" s="6">
        <v>0.3158</v>
      </c>
      <c r="J9" t="s">
        <v>40</v>
      </c>
      <c r="K9" t="s">
        <v>42</v>
      </c>
    </row>
    <row r="10" spans="1:11" ht="15">
      <c r="A10" t="s">
        <v>29</v>
      </c>
      <c r="B10" t="s">
        <v>11</v>
      </c>
      <c r="C10" s="6">
        <v>0.1118</v>
      </c>
      <c r="D10" s="6">
        <v>0.6594</v>
      </c>
      <c r="E10" s="6">
        <v>0.5152</v>
      </c>
      <c r="F10" s="6">
        <v>0.4125</v>
      </c>
      <c r="G10" s="6">
        <v>0.3725</v>
      </c>
      <c r="H10" s="6">
        <v>0.3077</v>
      </c>
      <c r="J10" t="s">
        <v>40</v>
      </c>
      <c r="K10" t="s">
        <v>41</v>
      </c>
    </row>
    <row r="11" spans="1:11" ht="15">
      <c r="A11" t="s">
        <v>29</v>
      </c>
      <c r="B11" t="s">
        <v>12</v>
      </c>
      <c r="C11" s="6">
        <v>0.1082</v>
      </c>
      <c r="D11" s="6">
        <v>0.6303</v>
      </c>
      <c r="E11" s="6">
        <v>0.4955</v>
      </c>
      <c r="F11" s="6">
        <v>0.3899</v>
      </c>
      <c r="G11" s="6">
        <v>0.3499</v>
      </c>
      <c r="H11" s="6">
        <v>0.291</v>
      </c>
      <c r="J11" t="s">
        <v>40</v>
      </c>
      <c r="K11" t="s">
        <v>41</v>
      </c>
    </row>
    <row r="12" spans="1:11" ht="15">
      <c r="A12" t="s">
        <v>29</v>
      </c>
      <c r="B12" t="s">
        <v>13</v>
      </c>
      <c r="C12" s="6">
        <v>0.0771</v>
      </c>
      <c r="D12" s="6">
        <v>0.5769</v>
      </c>
      <c r="E12" s="6">
        <v>0.4141</v>
      </c>
      <c r="F12" s="6">
        <v>0.3138</v>
      </c>
      <c r="G12" s="6">
        <v>0.2741</v>
      </c>
      <c r="H12" s="6">
        <v>0.2226</v>
      </c>
      <c r="J12" t="s">
        <v>40</v>
      </c>
      <c r="K12" t="s">
        <v>41</v>
      </c>
    </row>
    <row r="13" spans="1:11" ht="15">
      <c r="A13" t="s">
        <v>29</v>
      </c>
      <c r="B13" t="s">
        <v>14</v>
      </c>
      <c r="C13" s="6">
        <v>0.1162</v>
      </c>
      <c r="D13" s="6">
        <v>0.6627</v>
      </c>
      <c r="E13" s="6">
        <v>0.5152</v>
      </c>
      <c r="F13" s="6">
        <v>0.4173</v>
      </c>
      <c r="G13" s="6">
        <v>0.3713</v>
      </c>
      <c r="H13" s="6">
        <v>0.3126</v>
      </c>
      <c r="J13" t="s">
        <v>40</v>
      </c>
      <c r="K13" t="s">
        <v>41</v>
      </c>
    </row>
    <row r="14" spans="1:11" ht="15">
      <c r="A14" s="3" t="s">
        <v>15</v>
      </c>
      <c r="B14" s="3">
        <v>1</v>
      </c>
      <c r="C14" s="7">
        <v>0.4937</v>
      </c>
      <c r="D14" s="7">
        <v>0.8055</v>
      </c>
      <c r="E14" s="7">
        <v>0.7621</v>
      </c>
      <c r="F14" s="7">
        <v>0.737</v>
      </c>
      <c r="G14" s="7">
        <v>0.7251</v>
      </c>
      <c r="H14" s="7">
        <v>0.7001</v>
      </c>
      <c r="I14" s="3" t="s">
        <v>26</v>
      </c>
      <c r="J14" t="s">
        <v>44</v>
      </c>
      <c r="K14" t="s">
        <v>43</v>
      </c>
    </row>
    <row r="15" spans="1:11" ht="15">
      <c r="A15" s="3" t="s">
        <v>15</v>
      </c>
      <c r="B15" s="3">
        <v>2</v>
      </c>
      <c r="C15" s="7">
        <v>0.4946</v>
      </c>
      <c r="D15" s="7">
        <v>0.8053</v>
      </c>
      <c r="E15" s="7">
        <v>0.7633</v>
      </c>
      <c r="F15" s="7">
        <v>0.7375</v>
      </c>
      <c r="G15" s="7">
        <v>0.7264</v>
      </c>
      <c r="H15" s="7">
        <v>0.7001</v>
      </c>
      <c r="I15" s="3" t="s">
        <v>26</v>
      </c>
      <c r="J15" t="s">
        <v>44</v>
      </c>
      <c r="K15" t="s">
        <v>43</v>
      </c>
    </row>
    <row r="16" spans="1:11" ht="15">
      <c r="A16" s="3" t="s">
        <v>15</v>
      </c>
      <c r="B16" s="3">
        <v>3</v>
      </c>
      <c r="C16" s="7">
        <v>0.5027</v>
      </c>
      <c r="D16" s="7">
        <v>0.8105</v>
      </c>
      <c r="E16" s="7">
        <v>0.7734</v>
      </c>
      <c r="F16" s="7">
        <v>0.7425</v>
      </c>
      <c r="G16" s="7">
        <v>0.7302</v>
      </c>
      <c r="H16" s="7">
        <v>0.6893</v>
      </c>
      <c r="I16" s="3" t="s">
        <v>26</v>
      </c>
      <c r="J16" t="s">
        <v>44</v>
      </c>
      <c r="K16" t="s">
        <v>43</v>
      </c>
    </row>
    <row r="17" spans="1:11" ht="15">
      <c r="A17" t="s">
        <v>15</v>
      </c>
      <c r="B17">
        <v>4</v>
      </c>
      <c r="C17" s="6">
        <v>0.1855</v>
      </c>
      <c r="D17" s="6">
        <v>0.7181</v>
      </c>
      <c r="E17" s="6">
        <v>0.6069</v>
      </c>
      <c r="F17" s="6">
        <v>0.5193</v>
      </c>
      <c r="G17" s="6">
        <v>0.4829</v>
      </c>
      <c r="H17" s="6">
        <v>0.4236</v>
      </c>
      <c r="J17" t="s">
        <v>40</v>
      </c>
      <c r="K17" t="s">
        <v>42</v>
      </c>
    </row>
    <row r="18" spans="1:11" ht="15">
      <c r="A18" s="3" t="s">
        <v>15</v>
      </c>
      <c r="B18" s="3">
        <v>5</v>
      </c>
      <c r="C18" s="7">
        <v>0.4937</v>
      </c>
      <c r="D18" s="7">
        <v>0.8055</v>
      </c>
      <c r="E18" s="7">
        <v>0.7621</v>
      </c>
      <c r="F18" s="7">
        <v>0.737</v>
      </c>
      <c r="G18" s="7">
        <v>0.7251</v>
      </c>
      <c r="H18" s="7">
        <v>0.7001</v>
      </c>
      <c r="I18" s="3" t="s">
        <v>26</v>
      </c>
      <c r="J18" t="s">
        <v>44</v>
      </c>
      <c r="K18" t="s">
        <v>43</v>
      </c>
    </row>
    <row r="19" spans="1:11" ht="15">
      <c r="A19" s="12" t="s">
        <v>45</v>
      </c>
      <c r="B19" s="12">
        <v>1</v>
      </c>
      <c r="C19" s="13">
        <v>0.5028</v>
      </c>
      <c r="D19" s="13">
        <v>0.8086</v>
      </c>
      <c r="E19" s="13">
        <v>0.7738</v>
      </c>
      <c r="F19" s="13">
        <v>0.7425</v>
      </c>
      <c r="G19" s="13">
        <v>0.7288</v>
      </c>
      <c r="H19" s="13">
        <v>0.6878</v>
      </c>
      <c r="I19" s="3"/>
      <c r="J19" t="s">
        <v>44</v>
      </c>
      <c r="K19" t="s">
        <v>43</v>
      </c>
    </row>
    <row r="20" spans="1:11" ht="15">
      <c r="A20" s="12" t="s">
        <v>45</v>
      </c>
      <c r="B20" s="12">
        <v>2</v>
      </c>
      <c r="C20" s="13">
        <v>0.4965</v>
      </c>
      <c r="D20" s="13">
        <v>0.8047</v>
      </c>
      <c r="E20" s="13">
        <v>0.7633</v>
      </c>
      <c r="F20" s="13">
        <v>0.7379</v>
      </c>
      <c r="G20" s="13">
        <v>0.7271</v>
      </c>
      <c r="H20" s="13">
        <v>0.6986</v>
      </c>
      <c r="I20" s="3"/>
      <c r="J20" t="s">
        <v>44</v>
      </c>
      <c r="K20" t="s">
        <v>43</v>
      </c>
    </row>
    <row r="21" spans="1:11" ht="15">
      <c r="A21" s="12" t="s">
        <v>45</v>
      </c>
      <c r="B21" s="12">
        <v>3</v>
      </c>
      <c r="C21" s="13">
        <v>0.4952</v>
      </c>
      <c r="D21" s="13">
        <v>0.8057</v>
      </c>
      <c r="E21" s="13">
        <v>0.762</v>
      </c>
      <c r="F21" s="13">
        <v>0.7365</v>
      </c>
      <c r="G21" s="13">
        <v>0.7267</v>
      </c>
      <c r="H21" s="13">
        <v>0.6984</v>
      </c>
      <c r="I21" s="3"/>
      <c r="J21" t="s">
        <v>44</v>
      </c>
      <c r="K21" t="s">
        <v>43</v>
      </c>
    </row>
    <row r="22" spans="1:11" ht="15">
      <c r="A22" s="12" t="s">
        <v>45</v>
      </c>
      <c r="B22" s="12">
        <v>4</v>
      </c>
      <c r="C22" s="13">
        <v>0.5034</v>
      </c>
      <c r="D22" s="13">
        <v>0.1376</v>
      </c>
      <c r="E22" s="13">
        <v>0.2167</v>
      </c>
      <c r="F22" s="13">
        <v>0.3132</v>
      </c>
      <c r="G22" s="13">
        <v>0.3716</v>
      </c>
      <c r="H22" s="13">
        <v>0.5034</v>
      </c>
      <c r="I22" s="3"/>
      <c r="J22" t="s">
        <v>44</v>
      </c>
      <c r="K22" t="s">
        <v>43</v>
      </c>
    </row>
    <row r="23" spans="1:8" ht="15">
      <c r="A23" t="s">
        <v>16</v>
      </c>
      <c r="B23" t="s">
        <v>17</v>
      </c>
      <c r="C23" s="6">
        <v>0.0682</v>
      </c>
      <c r="D23" s="6">
        <v>0.5547</v>
      </c>
      <c r="E23" s="6">
        <v>0.3941</v>
      </c>
      <c r="F23" s="6">
        <v>0.2954</v>
      </c>
      <c r="G23" s="6">
        <v>0.2579</v>
      </c>
      <c r="H23" s="6">
        <v>0.2071</v>
      </c>
    </row>
    <row r="24" spans="1:8" ht="15">
      <c r="A24" t="s">
        <v>16</v>
      </c>
      <c r="B24" t="s">
        <v>18</v>
      </c>
      <c r="C24" s="6">
        <v>0.0529</v>
      </c>
      <c r="D24" s="6">
        <v>0.4476</v>
      </c>
      <c r="E24" s="6">
        <v>0.3107</v>
      </c>
      <c r="F24" s="6">
        <v>0.2302</v>
      </c>
      <c r="G24" s="6">
        <v>0.1982</v>
      </c>
      <c r="H24" s="6">
        <v>0.1494</v>
      </c>
    </row>
    <row r="25" spans="1:8" ht="15">
      <c r="A25" t="s">
        <v>16</v>
      </c>
      <c r="B25" t="s">
        <v>19</v>
      </c>
      <c r="C25" s="6">
        <v>0.0696</v>
      </c>
      <c r="D25" s="6">
        <v>0.5606</v>
      </c>
      <c r="E25" s="6">
        <v>0.3974</v>
      </c>
      <c r="F25" s="6">
        <v>0.3001</v>
      </c>
      <c r="G25" s="6">
        <v>0.2611</v>
      </c>
      <c r="H25" s="6">
        <v>0.2104</v>
      </c>
    </row>
    <row r="26" spans="1:8" ht="15">
      <c r="A26" t="s">
        <v>16</v>
      </c>
      <c r="B26" t="s">
        <v>20</v>
      </c>
      <c r="C26" s="6">
        <v>0.07</v>
      </c>
      <c r="D26" s="6">
        <v>0.5584</v>
      </c>
      <c r="E26" s="6">
        <v>0.4005</v>
      </c>
      <c r="F26" s="6">
        <v>0.3051</v>
      </c>
      <c r="G26" s="6">
        <v>0.2676</v>
      </c>
      <c r="H26" s="6">
        <v>0.2126</v>
      </c>
    </row>
    <row r="27" spans="1:8" ht="15">
      <c r="A27" t="s">
        <v>16</v>
      </c>
      <c r="B27" t="s">
        <v>21</v>
      </c>
      <c r="C27" s="6">
        <v>0.07</v>
      </c>
      <c r="D27" s="6">
        <v>0.5572</v>
      </c>
      <c r="E27" s="6">
        <v>0.4009</v>
      </c>
      <c r="F27" s="6">
        <v>0.305</v>
      </c>
      <c r="G27" s="6">
        <v>0.2675</v>
      </c>
      <c r="H27" s="6">
        <v>0.2126</v>
      </c>
    </row>
    <row r="28" spans="1:11" ht="15">
      <c r="A28" t="s">
        <v>22</v>
      </c>
      <c r="B28">
        <v>1</v>
      </c>
      <c r="C28" s="6">
        <v>0.0756</v>
      </c>
      <c r="D28" s="6">
        <v>0.4206</v>
      </c>
      <c r="E28" s="6">
        <v>0.342</v>
      </c>
      <c r="F28" s="6">
        <v>0.295</v>
      </c>
      <c r="G28" s="6">
        <v>0.2731</v>
      </c>
      <c r="H28" s="6">
        <v>0.2386</v>
      </c>
      <c r="J28" t="s">
        <v>40</v>
      </c>
      <c r="K28" t="s">
        <v>42</v>
      </c>
    </row>
    <row r="29" spans="1:11" ht="15">
      <c r="A29" t="s">
        <v>22</v>
      </c>
      <c r="B29">
        <v>2</v>
      </c>
      <c r="C29" s="6">
        <v>0.0783</v>
      </c>
      <c r="D29" s="6">
        <v>0.4446</v>
      </c>
      <c r="E29" s="6">
        <v>0.3574</v>
      </c>
      <c r="F29" s="6">
        <v>0.3047</v>
      </c>
      <c r="G29" s="6">
        <v>0.2754</v>
      </c>
      <c r="H29" s="6">
        <v>0.2382</v>
      </c>
      <c r="J29" t="s">
        <v>40</v>
      </c>
      <c r="K29" t="s">
        <v>42</v>
      </c>
    </row>
    <row r="30" spans="1:11" ht="15">
      <c r="A30" t="s">
        <v>22</v>
      </c>
      <c r="B30">
        <v>3</v>
      </c>
      <c r="C30" s="6">
        <v>0.0751</v>
      </c>
      <c r="D30" s="6">
        <v>0.4282</v>
      </c>
      <c r="E30" s="6">
        <v>0.3488</v>
      </c>
      <c r="F30" s="6">
        <v>0.2943</v>
      </c>
      <c r="G30" s="6">
        <v>0.2654</v>
      </c>
      <c r="H30" s="6">
        <v>0.2336</v>
      </c>
      <c r="J30" t="s">
        <v>40</v>
      </c>
      <c r="K30" t="s">
        <v>42</v>
      </c>
    </row>
    <row r="31" spans="1:11" ht="15">
      <c r="A31" t="s">
        <v>22</v>
      </c>
      <c r="B31">
        <v>4</v>
      </c>
      <c r="C31" s="6">
        <v>0.0662</v>
      </c>
      <c r="D31" s="6">
        <v>0.3778</v>
      </c>
      <c r="E31" s="6">
        <v>0.3128</v>
      </c>
      <c r="F31" s="6">
        <v>0.2616</v>
      </c>
      <c r="G31" s="6">
        <v>0.2412</v>
      </c>
      <c r="H31" s="6">
        <v>0.2093</v>
      </c>
      <c r="J31" t="s">
        <v>40</v>
      </c>
      <c r="K31" t="s">
        <v>42</v>
      </c>
    </row>
    <row r="32" spans="1:11" ht="15">
      <c r="A32" t="s">
        <v>22</v>
      </c>
      <c r="B32">
        <v>5</v>
      </c>
      <c r="C32" s="6">
        <v>0.0676</v>
      </c>
      <c r="D32" s="6">
        <v>0.3816</v>
      </c>
      <c r="E32" s="6">
        <v>0.3148</v>
      </c>
      <c r="F32" s="6">
        <v>0.2712</v>
      </c>
      <c r="G32" s="6">
        <v>0.2447</v>
      </c>
      <c r="H32" s="6">
        <v>0.208</v>
      </c>
      <c r="J32" t="s">
        <v>40</v>
      </c>
      <c r="K32" t="s">
        <v>42</v>
      </c>
    </row>
    <row r="33" spans="1:8" ht="15">
      <c r="A33" t="s">
        <v>23</v>
      </c>
      <c r="B33" t="s">
        <v>24</v>
      </c>
      <c r="C33" s="6">
        <v>0.0584</v>
      </c>
      <c r="D33" s="6">
        <v>0.4431</v>
      </c>
      <c r="E33" s="6">
        <v>0.3253</v>
      </c>
      <c r="F33" s="6">
        <v>0.2501</v>
      </c>
      <c r="G33" s="6">
        <v>0.2192</v>
      </c>
      <c r="H33" s="6">
        <v>0.1845</v>
      </c>
    </row>
    <row r="34" spans="3:8" ht="15">
      <c r="C34" s="6"/>
      <c r="D34" s="6"/>
      <c r="E34" s="6"/>
      <c r="F34" s="6"/>
      <c r="G34" s="6"/>
      <c r="H34" s="6"/>
    </row>
    <row r="35" spans="1:8" s="2" customFormat="1" ht="15">
      <c r="A35" s="11" t="s">
        <v>25</v>
      </c>
      <c r="B35" s="11"/>
      <c r="C35" s="8">
        <f>AVERAGE(C7:C33)</f>
        <v>0.2126740740740741</v>
      </c>
      <c r="D35" s="8">
        <f>AVERAGE(D7:D33)</f>
        <v>0.6023481481481483</v>
      </c>
      <c r="E35" s="8">
        <f>AVERAGE(E7:E33)</f>
        <v>0.5066592592592593</v>
      </c>
      <c r="F35" s="8">
        <f>AVERAGE(F7:F33)</f>
        <v>0.4432888888888889</v>
      </c>
      <c r="G35" s="8">
        <f>AVERAGE(G7:G33)</f>
        <v>0.41656666666666664</v>
      </c>
      <c r="H35" s="8">
        <f>AVERAGE(H7:H33)</f>
        <v>0.37702222222222226</v>
      </c>
    </row>
    <row r="36" spans="1:8" s="2" customFormat="1" ht="15">
      <c r="A36" s="11" t="s">
        <v>46</v>
      </c>
      <c r="B36" s="11"/>
      <c r="C36" s="8">
        <f>SQRT(VAR(C7:C33))</f>
        <v>0.190878059327843</v>
      </c>
      <c r="D36" s="8">
        <f>SQRT(VAR(D7:D33))</f>
        <v>0.1749020547233183</v>
      </c>
      <c r="E36" s="8">
        <f>SQRT(VAR(E7:E33))</f>
        <v>0.1803562036621705</v>
      </c>
      <c r="F36" s="8">
        <f>SQRT(VAR(F7:F33))</f>
        <v>0.19057014523899138</v>
      </c>
      <c r="G36" s="8">
        <f>SQRT(VAR(G7:G33))</f>
        <v>0.19772754175691054</v>
      </c>
      <c r="H36" s="8">
        <f>SQRT(VAR(H7:H33))</f>
        <v>0.20566416675536692</v>
      </c>
    </row>
  </sheetData>
  <sheetProtection/>
  <mergeCells count="2">
    <mergeCell ref="A35:B35"/>
    <mergeCell ref="A36:B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="125" zoomScaleNormal="125" workbookViewId="0" topLeftCell="A1">
      <selection activeCell="J4" sqref="J4:K9"/>
    </sheetView>
  </sheetViews>
  <sheetFormatPr defaultColWidth="11.00390625" defaultRowHeight="15.75"/>
  <sheetData>
    <row r="1" ht="15">
      <c r="A1" s="1" t="s">
        <v>31</v>
      </c>
    </row>
    <row r="3" spans="1:11" s="1" customFormat="1" ht="15">
      <c r="A3" s="1" t="s">
        <v>0</v>
      </c>
      <c r="B3" s="1" t="s">
        <v>1</v>
      </c>
      <c r="C3" s="1" t="s">
        <v>28</v>
      </c>
      <c r="D3" s="1" t="s">
        <v>4</v>
      </c>
      <c r="E3" s="1" t="s">
        <v>5</v>
      </c>
      <c r="F3" s="1" t="s">
        <v>6</v>
      </c>
      <c r="G3" s="1" t="s">
        <v>9</v>
      </c>
      <c r="H3" s="1" t="s">
        <v>7</v>
      </c>
      <c r="I3" s="1" t="s">
        <v>37</v>
      </c>
      <c r="J3" s="1" t="s">
        <v>38</v>
      </c>
      <c r="K3" s="1" t="s">
        <v>39</v>
      </c>
    </row>
    <row r="4" spans="1:11" s="4" customFormat="1" ht="15">
      <c r="A4" s="4" t="s">
        <v>27</v>
      </c>
      <c r="B4" s="4" t="s">
        <v>3</v>
      </c>
      <c r="C4" s="5">
        <v>0.3379</v>
      </c>
      <c r="D4" s="5">
        <v>0.753</v>
      </c>
      <c r="E4" s="5">
        <v>0.6792</v>
      </c>
      <c r="F4" s="5">
        <v>0.6281</v>
      </c>
      <c r="G4" s="5">
        <v>0.5979</v>
      </c>
      <c r="H4" s="5">
        <v>0.5583</v>
      </c>
      <c r="J4" s="4" t="s">
        <v>40</v>
      </c>
      <c r="K4" t="s">
        <v>43</v>
      </c>
    </row>
    <row r="5" spans="1:11" s="4" customFormat="1" ht="15">
      <c r="A5" s="4" t="s">
        <v>27</v>
      </c>
      <c r="B5" s="4" t="s">
        <v>8</v>
      </c>
      <c r="C5" s="5">
        <v>0.3789</v>
      </c>
      <c r="D5" s="5">
        <v>0.7632</v>
      </c>
      <c r="E5" s="5">
        <v>0.7134</v>
      </c>
      <c r="F5" s="5">
        <v>0.6649</v>
      </c>
      <c r="G5" s="5">
        <v>0.6403</v>
      </c>
      <c r="H5" s="4">
        <v>0.6088</v>
      </c>
      <c r="J5" s="4" t="s">
        <v>40</v>
      </c>
      <c r="K5" t="s">
        <v>43</v>
      </c>
    </row>
    <row r="6" spans="1:11" s="4" customFormat="1" ht="15">
      <c r="A6" s="4" t="s">
        <v>27</v>
      </c>
      <c r="B6" s="4" t="s">
        <v>10</v>
      </c>
      <c r="C6" s="5">
        <v>0.3984</v>
      </c>
      <c r="D6" s="5">
        <v>0.7723</v>
      </c>
      <c r="E6" s="5">
        <v>0.7181</v>
      </c>
      <c r="F6" s="5">
        <v>0.6786</v>
      </c>
      <c r="G6" s="5">
        <v>0.6536</v>
      </c>
      <c r="H6" s="5">
        <v>0.6084</v>
      </c>
      <c r="J6" t="s">
        <v>44</v>
      </c>
      <c r="K6" t="s">
        <v>43</v>
      </c>
    </row>
    <row r="7" spans="1:11" ht="15">
      <c r="A7" t="s">
        <v>2</v>
      </c>
      <c r="B7" t="s">
        <v>3</v>
      </c>
      <c r="C7" s="6">
        <v>0.134</v>
      </c>
      <c r="D7" s="6">
        <v>0.6757</v>
      </c>
      <c r="E7" s="6">
        <v>0.5417</v>
      </c>
      <c r="F7" s="6">
        <v>0.4293</v>
      </c>
      <c r="G7" s="6">
        <v>0.3776</v>
      </c>
      <c r="H7" s="6">
        <v>0.3051</v>
      </c>
      <c r="J7" t="s">
        <v>40</v>
      </c>
      <c r="K7" t="s">
        <v>42</v>
      </c>
    </row>
    <row r="8" spans="1:11" ht="15">
      <c r="A8" t="s">
        <v>2</v>
      </c>
      <c r="B8" t="s">
        <v>8</v>
      </c>
      <c r="C8" s="6">
        <v>0.1352</v>
      </c>
      <c r="D8" s="6">
        <v>0.6836</v>
      </c>
      <c r="E8" s="6">
        <v>0.5445</v>
      </c>
      <c r="F8" s="6">
        <v>0.4307</v>
      </c>
      <c r="G8" s="6">
        <v>0.3803</v>
      </c>
      <c r="H8" s="6">
        <v>0.3069</v>
      </c>
      <c r="J8" t="s">
        <v>40</v>
      </c>
      <c r="K8" t="s">
        <v>42</v>
      </c>
    </row>
    <row r="9" spans="1:11" ht="15">
      <c r="A9" t="s">
        <v>2</v>
      </c>
      <c r="B9" t="s">
        <v>10</v>
      </c>
      <c r="C9" s="6">
        <v>0.1332</v>
      </c>
      <c r="D9" s="6">
        <v>0.6845</v>
      </c>
      <c r="E9" s="6">
        <v>0.5489</v>
      </c>
      <c r="F9" s="6">
        <v>0.4337</v>
      </c>
      <c r="G9" s="6">
        <v>0.3837</v>
      </c>
      <c r="H9" s="6">
        <v>0.3096</v>
      </c>
      <c r="J9" t="s">
        <v>40</v>
      </c>
      <c r="K9" t="s">
        <v>42</v>
      </c>
    </row>
    <row r="10" spans="1:11" ht="15">
      <c r="A10" t="s">
        <v>29</v>
      </c>
      <c r="B10" t="s">
        <v>11</v>
      </c>
      <c r="C10" s="6">
        <v>0.1113</v>
      </c>
      <c r="D10" s="6">
        <v>0.6529</v>
      </c>
      <c r="E10" s="6">
        <v>0.5115</v>
      </c>
      <c r="F10" s="6">
        <v>0.4093</v>
      </c>
      <c r="G10" s="6">
        <v>0.3689</v>
      </c>
      <c r="H10" s="6">
        <v>0.3042</v>
      </c>
      <c r="J10" t="s">
        <v>40</v>
      </c>
      <c r="K10" t="s">
        <v>41</v>
      </c>
    </row>
    <row r="11" spans="1:11" ht="15">
      <c r="A11" t="s">
        <v>29</v>
      </c>
      <c r="B11" t="s">
        <v>12</v>
      </c>
      <c r="C11" s="6">
        <v>0.1077</v>
      </c>
      <c r="D11" s="6">
        <v>0.623</v>
      </c>
      <c r="E11" s="6">
        <v>0.4917</v>
      </c>
      <c r="F11" s="6">
        <v>0.3866</v>
      </c>
      <c r="G11" s="6">
        <v>0.3463</v>
      </c>
      <c r="H11" s="6">
        <v>0.2878</v>
      </c>
      <c r="J11" t="s">
        <v>40</v>
      </c>
      <c r="K11" t="s">
        <v>41</v>
      </c>
    </row>
    <row r="12" spans="1:11" ht="15">
      <c r="A12" t="s">
        <v>29</v>
      </c>
      <c r="B12" t="s">
        <v>13</v>
      </c>
      <c r="C12" s="6">
        <v>0.0762</v>
      </c>
      <c r="D12" s="6">
        <v>0.5691</v>
      </c>
      <c r="E12" s="6">
        <v>0.4088</v>
      </c>
      <c r="F12" s="6">
        <v>0.3088</v>
      </c>
      <c r="G12" s="6">
        <v>0.2688</v>
      </c>
      <c r="H12" s="6">
        <v>0.2188</v>
      </c>
      <c r="J12" t="s">
        <v>40</v>
      </c>
      <c r="K12" t="s">
        <v>41</v>
      </c>
    </row>
    <row r="13" spans="1:11" ht="15">
      <c r="A13" t="s">
        <v>29</v>
      </c>
      <c r="B13" t="s">
        <v>14</v>
      </c>
      <c r="C13" s="6">
        <v>0.1157</v>
      </c>
      <c r="D13" s="6">
        <v>0.6549</v>
      </c>
      <c r="E13" s="6">
        <v>0.5138</v>
      </c>
      <c r="F13" s="6">
        <v>0.4144</v>
      </c>
      <c r="G13" s="6">
        <v>0.3673</v>
      </c>
      <c r="H13" s="6">
        <v>0.3092</v>
      </c>
      <c r="J13" t="s">
        <v>40</v>
      </c>
      <c r="K13" t="s">
        <v>41</v>
      </c>
    </row>
    <row r="14" spans="1:11" ht="15">
      <c r="A14" s="3" t="s">
        <v>15</v>
      </c>
      <c r="B14" s="3">
        <v>1</v>
      </c>
      <c r="C14" s="7">
        <v>0.4991</v>
      </c>
      <c r="D14" s="7">
        <v>0.798</v>
      </c>
      <c r="E14" s="7">
        <v>0.7634</v>
      </c>
      <c r="F14" s="7">
        <v>0.7374</v>
      </c>
      <c r="G14" s="7">
        <v>0.7249</v>
      </c>
      <c r="H14" s="7">
        <v>0.7005</v>
      </c>
      <c r="I14" s="3" t="s">
        <v>26</v>
      </c>
      <c r="J14" t="s">
        <v>44</v>
      </c>
      <c r="K14" t="s">
        <v>43</v>
      </c>
    </row>
    <row r="15" spans="1:11" ht="15">
      <c r="A15" s="3" t="s">
        <v>15</v>
      </c>
      <c r="B15" s="3">
        <v>2</v>
      </c>
      <c r="C15" s="7">
        <v>0.5001</v>
      </c>
      <c r="D15" s="7">
        <v>0.798</v>
      </c>
      <c r="E15" s="7">
        <v>0.765</v>
      </c>
      <c r="F15" s="7">
        <v>0.7384</v>
      </c>
      <c r="G15" s="7">
        <v>0.7262</v>
      </c>
      <c r="H15" s="7">
        <v>0.7006</v>
      </c>
      <c r="I15" s="3" t="s">
        <v>26</v>
      </c>
      <c r="J15" t="s">
        <v>44</v>
      </c>
      <c r="K15" t="s">
        <v>43</v>
      </c>
    </row>
    <row r="16" spans="1:11" ht="15">
      <c r="A16" s="3" t="s">
        <v>15</v>
      </c>
      <c r="B16" s="3">
        <v>3</v>
      </c>
      <c r="C16" s="7">
        <v>0.5084</v>
      </c>
      <c r="D16" s="7">
        <v>0.8072</v>
      </c>
      <c r="E16" s="7">
        <v>0.7772</v>
      </c>
      <c r="F16" s="7">
        <v>0.7432</v>
      </c>
      <c r="G16" s="7">
        <v>0.73</v>
      </c>
      <c r="H16" s="7">
        <v>0.69</v>
      </c>
      <c r="I16" s="3" t="s">
        <v>26</v>
      </c>
      <c r="J16" t="s">
        <v>44</v>
      </c>
      <c r="K16" t="s">
        <v>43</v>
      </c>
    </row>
    <row r="17" spans="1:11" ht="15">
      <c r="A17" t="s">
        <v>15</v>
      </c>
      <c r="B17">
        <v>4</v>
      </c>
      <c r="C17" s="6">
        <v>0.1866</v>
      </c>
      <c r="D17" s="6">
        <v>0.7118</v>
      </c>
      <c r="E17" s="6">
        <v>0.607</v>
      </c>
      <c r="F17" s="6">
        <v>0.5177</v>
      </c>
      <c r="G17" s="6">
        <v>0.48</v>
      </c>
      <c r="H17" s="6">
        <v>0.4196</v>
      </c>
      <c r="J17" t="s">
        <v>40</v>
      </c>
      <c r="K17" t="s">
        <v>42</v>
      </c>
    </row>
    <row r="18" spans="1:11" ht="15">
      <c r="A18" s="3" t="s">
        <v>15</v>
      </c>
      <c r="B18" s="3">
        <v>5</v>
      </c>
      <c r="C18" s="7">
        <v>0.4991</v>
      </c>
      <c r="D18" s="7">
        <v>0.798</v>
      </c>
      <c r="E18" s="7">
        <v>0.7634</v>
      </c>
      <c r="F18" s="7">
        <v>0.7374</v>
      </c>
      <c r="G18" s="7">
        <v>0.7249</v>
      </c>
      <c r="H18" s="7">
        <v>0.7005</v>
      </c>
      <c r="I18" s="3" t="s">
        <v>26</v>
      </c>
      <c r="J18" t="s">
        <v>44</v>
      </c>
      <c r="K18" t="s">
        <v>43</v>
      </c>
    </row>
    <row r="19" spans="1:11" s="12" customFormat="1" ht="15">
      <c r="A19" s="12" t="s">
        <v>45</v>
      </c>
      <c r="B19" s="12">
        <v>1</v>
      </c>
      <c r="C19" s="13">
        <v>0.5083</v>
      </c>
      <c r="D19" s="13">
        <v>0.8044</v>
      </c>
      <c r="E19" s="13">
        <v>0.7767</v>
      </c>
      <c r="F19" s="13">
        <v>0.7426</v>
      </c>
      <c r="G19" s="13">
        <v>0.7282</v>
      </c>
      <c r="H19" s="13">
        <v>0.6883</v>
      </c>
      <c r="J19" s="12" t="s">
        <v>44</v>
      </c>
      <c r="K19" s="12" t="s">
        <v>43</v>
      </c>
    </row>
    <row r="20" spans="1:11" s="12" customFormat="1" ht="15">
      <c r="A20" s="12" t="s">
        <v>45</v>
      </c>
      <c r="B20" s="12">
        <v>2</v>
      </c>
      <c r="C20" s="13">
        <v>0.5019</v>
      </c>
      <c r="D20" s="13">
        <v>0.7974</v>
      </c>
      <c r="E20" s="13">
        <v>0.7653</v>
      </c>
      <c r="F20" s="13">
        <v>0.7381</v>
      </c>
      <c r="G20" s="13">
        <v>0.7271</v>
      </c>
      <c r="H20" s="13">
        <v>0.6988</v>
      </c>
      <c r="J20" s="12" t="s">
        <v>44</v>
      </c>
      <c r="K20" s="12" t="s">
        <v>43</v>
      </c>
    </row>
    <row r="21" spans="1:11" s="12" customFormat="1" ht="15">
      <c r="A21" s="12" t="s">
        <v>45</v>
      </c>
      <c r="B21" s="12">
        <v>3</v>
      </c>
      <c r="C21" s="13">
        <v>0.5006</v>
      </c>
      <c r="D21" s="13">
        <v>0.7982</v>
      </c>
      <c r="E21" s="13">
        <v>0.7636</v>
      </c>
      <c r="F21" s="13">
        <v>0.7362</v>
      </c>
      <c r="G21" s="13">
        <v>0.7266</v>
      </c>
      <c r="H21" s="13">
        <v>0.6986</v>
      </c>
      <c r="J21" s="12" t="s">
        <v>44</v>
      </c>
      <c r="K21" s="12" t="s">
        <v>43</v>
      </c>
    </row>
    <row r="22" spans="1:11" s="12" customFormat="1" ht="15">
      <c r="A22" s="12" t="s">
        <v>45</v>
      </c>
      <c r="B22" s="12">
        <v>4</v>
      </c>
      <c r="C22" s="13">
        <v>0.5089</v>
      </c>
      <c r="D22" s="13">
        <v>0.8062</v>
      </c>
      <c r="E22" s="13">
        <v>0.7762</v>
      </c>
      <c r="F22" s="13">
        <v>0.7428</v>
      </c>
      <c r="G22" s="13">
        <v>0.7288</v>
      </c>
      <c r="H22" s="13">
        <v>0.6891</v>
      </c>
      <c r="J22" s="12" t="s">
        <v>44</v>
      </c>
      <c r="K22" s="12" t="s">
        <v>43</v>
      </c>
    </row>
    <row r="23" spans="1:8" ht="15">
      <c r="A23" t="s">
        <v>16</v>
      </c>
      <c r="B23" t="s">
        <v>17</v>
      </c>
      <c r="C23" s="6">
        <v>0.067</v>
      </c>
      <c r="D23" s="6">
        <v>0.5431</v>
      </c>
      <c r="E23" s="6">
        <v>0.3873</v>
      </c>
      <c r="F23" s="6">
        <v>0.2882</v>
      </c>
      <c r="G23" s="6">
        <v>0.2513</v>
      </c>
      <c r="H23" s="6">
        <v>0.2025</v>
      </c>
    </row>
    <row r="24" spans="1:8" ht="15">
      <c r="A24" t="s">
        <v>16</v>
      </c>
      <c r="B24" t="s">
        <v>18</v>
      </c>
      <c r="C24" s="6">
        <v>0.0538</v>
      </c>
      <c r="D24" s="6">
        <v>0.4462</v>
      </c>
      <c r="E24" s="6">
        <v>0.3098</v>
      </c>
      <c r="F24" s="6">
        <v>0.2287</v>
      </c>
      <c r="G24" s="6">
        <v>0.1971</v>
      </c>
      <c r="H24" s="6">
        <v>0.1494</v>
      </c>
    </row>
    <row r="25" spans="1:8" ht="15">
      <c r="A25" t="s">
        <v>16</v>
      </c>
      <c r="B25" t="s">
        <v>19</v>
      </c>
      <c r="C25" s="6">
        <v>0.0684</v>
      </c>
      <c r="D25" s="6">
        <v>0.5501</v>
      </c>
      <c r="E25" s="6">
        <v>0.3916</v>
      </c>
      <c r="F25" s="6">
        <v>0.293</v>
      </c>
      <c r="G25" s="6">
        <v>0.2549</v>
      </c>
      <c r="H25" s="6">
        <v>0.2064</v>
      </c>
    </row>
    <row r="26" spans="1:8" ht="15">
      <c r="A26" t="s">
        <v>16</v>
      </c>
      <c r="B26" t="s">
        <v>20</v>
      </c>
      <c r="C26" s="6">
        <v>0.0686</v>
      </c>
      <c r="D26" s="6">
        <v>0.5482</v>
      </c>
      <c r="E26" s="6">
        <v>0.3944</v>
      </c>
      <c r="F26" s="6">
        <v>0.2989</v>
      </c>
      <c r="G26" s="6">
        <v>0.2617</v>
      </c>
      <c r="H26" s="6">
        <v>0.2074</v>
      </c>
    </row>
    <row r="27" spans="1:8" ht="15">
      <c r="A27" t="s">
        <v>16</v>
      </c>
      <c r="B27" t="s">
        <v>21</v>
      </c>
      <c r="C27" s="6">
        <v>0.0687</v>
      </c>
      <c r="D27" s="6">
        <v>0.549</v>
      </c>
      <c r="E27" s="6">
        <v>0.3948</v>
      </c>
      <c r="F27" s="6">
        <v>0.2988</v>
      </c>
      <c r="G27" s="6">
        <v>0.2617</v>
      </c>
      <c r="H27" s="6">
        <v>0.2073</v>
      </c>
    </row>
    <row r="28" spans="1:11" ht="15">
      <c r="A28" t="s">
        <v>22</v>
      </c>
      <c r="B28">
        <v>1</v>
      </c>
      <c r="C28" s="6">
        <v>0.0764</v>
      </c>
      <c r="D28" s="6">
        <v>0.4254</v>
      </c>
      <c r="E28" s="6">
        <v>0.3445</v>
      </c>
      <c r="F28" s="6">
        <v>0.2963</v>
      </c>
      <c r="G28" s="6">
        <v>0.2731</v>
      </c>
      <c r="H28" s="6">
        <v>0.238</v>
      </c>
      <c r="J28" t="s">
        <v>40</v>
      </c>
      <c r="K28" t="s">
        <v>42</v>
      </c>
    </row>
    <row r="29" spans="1:11" ht="15">
      <c r="A29" t="s">
        <v>22</v>
      </c>
      <c r="B29">
        <v>2</v>
      </c>
      <c r="C29" s="6">
        <v>0.0792</v>
      </c>
      <c r="D29" s="6">
        <v>0.4483</v>
      </c>
      <c r="E29" s="6">
        <v>0.3616</v>
      </c>
      <c r="F29" s="6">
        <v>0.3053</v>
      </c>
      <c r="G29" s="6">
        <v>0.2758</v>
      </c>
      <c r="H29" s="6">
        <v>0.2382</v>
      </c>
      <c r="J29" t="s">
        <v>40</v>
      </c>
      <c r="K29" t="s">
        <v>42</v>
      </c>
    </row>
    <row r="30" spans="1:11" ht="15">
      <c r="A30" t="s">
        <v>22</v>
      </c>
      <c r="B30">
        <v>3</v>
      </c>
      <c r="C30" s="6">
        <v>0.076</v>
      </c>
      <c r="D30" s="6">
        <v>0.4333</v>
      </c>
      <c r="E30" s="6">
        <v>0.3525</v>
      </c>
      <c r="F30" s="6">
        <v>0.2955</v>
      </c>
      <c r="G30" s="6">
        <v>0.2658</v>
      </c>
      <c r="H30" s="6">
        <v>0.2334</v>
      </c>
      <c r="J30" t="s">
        <v>40</v>
      </c>
      <c r="K30" t="s">
        <v>42</v>
      </c>
    </row>
    <row r="31" spans="1:11" s="9" customFormat="1" ht="15">
      <c r="A31" s="9" t="s">
        <v>22</v>
      </c>
      <c r="B31" s="9">
        <v>4</v>
      </c>
      <c r="C31" s="10">
        <v>0.0672</v>
      </c>
      <c r="D31" s="10">
        <v>0.3827</v>
      </c>
      <c r="E31" s="10">
        <v>0.315</v>
      </c>
      <c r="F31" s="10">
        <v>0.2626</v>
      </c>
      <c r="G31" s="10">
        <v>0.242</v>
      </c>
      <c r="H31" s="10">
        <v>0.2095</v>
      </c>
      <c r="J31" t="s">
        <v>40</v>
      </c>
      <c r="K31" t="s">
        <v>42</v>
      </c>
    </row>
    <row r="32" spans="1:11" s="9" customFormat="1" ht="15">
      <c r="A32" s="9" t="s">
        <v>22</v>
      </c>
      <c r="B32" s="9">
        <v>5</v>
      </c>
      <c r="C32" s="10">
        <v>0.0692</v>
      </c>
      <c r="D32" s="10">
        <v>0.3872</v>
      </c>
      <c r="E32" s="10">
        <v>0.3185</v>
      </c>
      <c r="F32" s="10">
        <v>0.2734</v>
      </c>
      <c r="G32" s="10">
        <v>0.2461</v>
      </c>
      <c r="H32" s="10">
        <v>0.2097</v>
      </c>
      <c r="J32" t="s">
        <v>40</v>
      </c>
      <c r="K32" t="s">
        <v>42</v>
      </c>
    </row>
    <row r="33" spans="1:8" ht="15">
      <c r="A33" t="s">
        <v>23</v>
      </c>
      <c r="B33" t="s">
        <v>24</v>
      </c>
      <c r="C33" s="6">
        <v>0.0592</v>
      </c>
      <c r="D33" s="6">
        <v>0.4445</v>
      </c>
      <c r="E33" s="6">
        <v>0.3257</v>
      </c>
      <c r="F33" s="6">
        <v>0.2486</v>
      </c>
      <c r="G33" s="6">
        <v>0.2172</v>
      </c>
      <c r="H33" s="6">
        <v>0.1831</v>
      </c>
    </row>
    <row r="34" spans="3:8" ht="15">
      <c r="C34" s="6"/>
      <c r="D34" s="6"/>
      <c r="E34" s="6"/>
      <c r="F34" s="6"/>
      <c r="G34" s="6"/>
      <c r="H34" s="6"/>
    </row>
    <row r="35" spans="1:8" ht="15">
      <c r="A35" s="11" t="s">
        <v>25</v>
      </c>
      <c r="B35" s="11"/>
      <c r="C35" s="8">
        <f>AVERAGE(C7:C33)</f>
        <v>0.21407407407407403</v>
      </c>
      <c r="D35" s="8">
        <f>AVERAGE(D7:D33)</f>
        <v>0.6229962962962964</v>
      </c>
      <c r="E35" s="8">
        <f>AVERAGE(E7:E33)</f>
        <v>0.5264592592592591</v>
      </c>
      <c r="F35" s="8">
        <f>AVERAGE(F7:F33)</f>
        <v>0.4568851851851853</v>
      </c>
      <c r="G35" s="8">
        <f>AVERAGE(G7:G33)</f>
        <v>0.4272703703703704</v>
      </c>
      <c r="H35" s="8">
        <f>AVERAGE(H7:H33)</f>
        <v>0.3819444444444444</v>
      </c>
    </row>
    <row r="36" spans="1:8" ht="15">
      <c r="A36" s="11" t="s">
        <v>46</v>
      </c>
      <c r="B36" s="11"/>
      <c r="C36" s="8">
        <f>SQRT(VAR(C7:C33))</f>
        <v>0.19349371206756721</v>
      </c>
      <c r="D36" s="8">
        <f>SQRT(VAR(D7:D33))</f>
        <v>0.14949981086039307</v>
      </c>
      <c r="E36" s="8">
        <f>SQRT(VAR(E7:E33))</f>
        <v>0.17882020463036538</v>
      </c>
      <c r="F36" s="8">
        <f>SQRT(VAR(F7:F33))</f>
        <v>0.1983240078250033</v>
      </c>
      <c r="G36" s="8">
        <f>SQRT(VAR(G7:G33))</f>
        <v>0.20752339407478643</v>
      </c>
      <c r="H36" s="8">
        <f>SQRT(VAR(H7:H33))</f>
        <v>0.21427128263979411</v>
      </c>
    </row>
  </sheetData>
  <sheetProtection/>
  <mergeCells count="2">
    <mergeCell ref="A35:B35"/>
    <mergeCell ref="A36:B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="125" zoomScaleNormal="125" workbookViewId="0" topLeftCell="A1">
      <selection activeCell="J4" sqref="J4:K9"/>
    </sheetView>
  </sheetViews>
  <sheetFormatPr defaultColWidth="11.00390625" defaultRowHeight="15.75"/>
  <sheetData>
    <row r="1" ht="15">
      <c r="A1" s="1" t="s">
        <v>32</v>
      </c>
    </row>
    <row r="3" spans="1:11" s="1" customFormat="1" ht="15">
      <c r="A3" s="1" t="s">
        <v>0</v>
      </c>
      <c r="B3" s="1" t="s">
        <v>1</v>
      </c>
      <c r="C3" s="1" t="s">
        <v>28</v>
      </c>
      <c r="D3" s="1" t="s">
        <v>4</v>
      </c>
      <c r="E3" s="1" t="s">
        <v>5</v>
      </c>
      <c r="F3" s="1" t="s">
        <v>6</v>
      </c>
      <c r="G3" s="1" t="s">
        <v>9</v>
      </c>
      <c r="H3" s="1" t="s">
        <v>7</v>
      </c>
      <c r="I3" s="1" t="s">
        <v>37</v>
      </c>
      <c r="J3" s="1" t="s">
        <v>38</v>
      </c>
      <c r="K3" s="1" t="s">
        <v>39</v>
      </c>
    </row>
    <row r="4" spans="1:11" s="4" customFormat="1" ht="15">
      <c r="A4" s="4" t="s">
        <v>27</v>
      </c>
      <c r="B4" s="4" t="s">
        <v>3</v>
      </c>
      <c r="C4" s="5">
        <v>0.3502</v>
      </c>
      <c r="D4" s="5">
        <v>0.7503</v>
      </c>
      <c r="E4" s="5">
        <v>0.6827</v>
      </c>
      <c r="F4" s="5">
        <v>0.6363</v>
      </c>
      <c r="G4" s="5">
        <v>0.6094</v>
      </c>
      <c r="H4" s="5">
        <v>0.5784</v>
      </c>
      <c r="J4" s="4" t="s">
        <v>40</v>
      </c>
      <c r="K4" t="s">
        <v>43</v>
      </c>
    </row>
    <row r="5" spans="1:11" s="4" customFormat="1" ht="15">
      <c r="A5" s="4" t="s">
        <v>27</v>
      </c>
      <c r="B5" s="4" t="s">
        <v>8</v>
      </c>
      <c r="C5" s="5">
        <v>0.3888</v>
      </c>
      <c r="D5" s="5">
        <v>0.7769</v>
      </c>
      <c r="E5" s="5">
        <v>0.72</v>
      </c>
      <c r="F5" s="5">
        <v>0.6743</v>
      </c>
      <c r="G5" s="5">
        <v>0.6498</v>
      </c>
      <c r="H5" s="4">
        <v>0.6225</v>
      </c>
      <c r="J5" s="4" t="s">
        <v>40</v>
      </c>
      <c r="K5" t="s">
        <v>43</v>
      </c>
    </row>
    <row r="6" spans="1:11" s="4" customFormat="1" ht="15">
      <c r="A6" s="4" t="s">
        <v>27</v>
      </c>
      <c r="B6" s="4" t="s">
        <v>10</v>
      </c>
      <c r="C6" s="5">
        <v>0.4108</v>
      </c>
      <c r="D6" s="5">
        <v>0.7823</v>
      </c>
      <c r="E6" s="5">
        <v>0.7314</v>
      </c>
      <c r="F6" s="5">
        <v>0.6902</v>
      </c>
      <c r="G6" s="5">
        <v>0.6638</v>
      </c>
      <c r="H6" s="5">
        <v>0.626</v>
      </c>
      <c r="J6" t="s">
        <v>44</v>
      </c>
      <c r="K6" t="s">
        <v>43</v>
      </c>
    </row>
    <row r="7" spans="1:11" ht="15">
      <c r="A7" t="s">
        <v>2</v>
      </c>
      <c r="B7" t="s">
        <v>3</v>
      </c>
      <c r="C7" s="6">
        <v>0.1387</v>
      </c>
      <c r="D7" s="6">
        <v>0.686</v>
      </c>
      <c r="E7" s="6">
        <v>0.5479</v>
      </c>
      <c r="F7" s="6">
        <v>0.4347</v>
      </c>
      <c r="G7" s="6">
        <v>0.3818</v>
      </c>
      <c r="H7" s="6">
        <v>0.3102</v>
      </c>
      <c r="J7" t="s">
        <v>40</v>
      </c>
      <c r="K7" t="s">
        <v>42</v>
      </c>
    </row>
    <row r="8" spans="1:11" ht="15">
      <c r="A8" t="s">
        <v>2</v>
      </c>
      <c r="B8" t="s">
        <v>8</v>
      </c>
      <c r="C8" s="6">
        <v>0.1402</v>
      </c>
      <c r="D8" s="6">
        <v>0.6936</v>
      </c>
      <c r="E8" s="6">
        <v>0.5511</v>
      </c>
      <c r="F8" s="6">
        <v>0.4359</v>
      </c>
      <c r="G8" s="6">
        <v>0.3845</v>
      </c>
      <c r="H8" s="6">
        <v>0.3127</v>
      </c>
      <c r="J8" t="s">
        <v>40</v>
      </c>
      <c r="K8" t="s">
        <v>42</v>
      </c>
    </row>
    <row r="9" spans="1:11" ht="15">
      <c r="A9" t="s">
        <v>2</v>
      </c>
      <c r="B9" t="s">
        <v>10</v>
      </c>
      <c r="C9" s="6">
        <v>0.1378</v>
      </c>
      <c r="D9" s="6">
        <v>0.6885</v>
      </c>
      <c r="E9" s="6">
        <v>0.5519</v>
      </c>
      <c r="F9" s="6">
        <v>0.4364</v>
      </c>
      <c r="G9" s="6">
        <v>0.3859</v>
      </c>
      <c r="H9" s="6">
        <v>0.3142</v>
      </c>
      <c r="J9" t="s">
        <v>40</v>
      </c>
      <c r="K9" t="s">
        <v>42</v>
      </c>
    </row>
    <row r="10" spans="1:11" ht="15">
      <c r="A10" t="s">
        <v>29</v>
      </c>
      <c r="B10" t="s">
        <v>11</v>
      </c>
      <c r="C10" s="6">
        <v>0.1136</v>
      </c>
      <c r="D10" s="6">
        <v>0.6591</v>
      </c>
      <c r="E10" s="6">
        <v>0.5163</v>
      </c>
      <c r="F10" s="6">
        <v>0.4116</v>
      </c>
      <c r="G10" s="6">
        <v>0.3715</v>
      </c>
      <c r="H10" s="6">
        <v>0.3092</v>
      </c>
      <c r="J10" t="s">
        <v>40</v>
      </c>
      <c r="K10" t="s">
        <v>41</v>
      </c>
    </row>
    <row r="11" spans="1:11" ht="15">
      <c r="A11" t="s">
        <v>29</v>
      </c>
      <c r="B11" t="s">
        <v>12</v>
      </c>
      <c r="C11" s="6">
        <v>0.1098</v>
      </c>
      <c r="D11" s="6">
        <v>0.6347</v>
      </c>
      <c r="E11" s="6">
        <v>0.4974</v>
      </c>
      <c r="F11" s="6">
        <v>0.3911</v>
      </c>
      <c r="G11" s="6">
        <v>0.3494</v>
      </c>
      <c r="H11" s="6">
        <v>0.2935</v>
      </c>
      <c r="J11" t="s">
        <v>40</v>
      </c>
      <c r="K11" t="s">
        <v>41</v>
      </c>
    </row>
    <row r="12" spans="1:11" ht="15">
      <c r="A12" t="s">
        <v>29</v>
      </c>
      <c r="B12" t="s">
        <v>13</v>
      </c>
      <c r="C12" s="6">
        <v>0.0795</v>
      </c>
      <c r="D12" s="6">
        <v>0.5808</v>
      </c>
      <c r="E12" s="6">
        <v>0.4163</v>
      </c>
      <c r="F12" s="6">
        <v>0.3136</v>
      </c>
      <c r="G12" s="6">
        <v>0.2737</v>
      </c>
      <c r="H12" s="6">
        <v>0.2256</v>
      </c>
      <c r="J12" t="s">
        <v>40</v>
      </c>
      <c r="K12" t="s">
        <v>41</v>
      </c>
    </row>
    <row r="13" spans="1:11" ht="15">
      <c r="A13" t="s">
        <v>29</v>
      </c>
      <c r="B13" t="s">
        <v>14</v>
      </c>
      <c r="C13" s="6">
        <v>0.1188</v>
      </c>
      <c r="D13" s="6">
        <v>0.6647</v>
      </c>
      <c r="E13" s="6">
        <v>0.5154</v>
      </c>
      <c r="F13" s="6">
        <v>0.4177</v>
      </c>
      <c r="G13" s="6">
        <v>0.3718</v>
      </c>
      <c r="H13" s="6">
        <v>0.3167</v>
      </c>
      <c r="J13" t="s">
        <v>40</v>
      </c>
      <c r="K13" t="s">
        <v>41</v>
      </c>
    </row>
    <row r="14" spans="1:11" ht="15">
      <c r="A14" s="3" t="s">
        <v>15</v>
      </c>
      <c r="B14" s="3">
        <v>1</v>
      </c>
      <c r="C14" s="7">
        <v>0.5129</v>
      </c>
      <c r="D14" s="7">
        <v>0.8142</v>
      </c>
      <c r="E14" s="7">
        <v>0.7736</v>
      </c>
      <c r="F14" s="7">
        <v>0.7488</v>
      </c>
      <c r="G14" s="7">
        <v>0.737</v>
      </c>
      <c r="H14" s="7">
        <v>0.7156</v>
      </c>
      <c r="I14" s="3" t="s">
        <v>26</v>
      </c>
      <c r="J14" t="s">
        <v>44</v>
      </c>
      <c r="K14" t="s">
        <v>43</v>
      </c>
    </row>
    <row r="15" spans="1:11" ht="15">
      <c r="A15" s="3" t="s">
        <v>15</v>
      </c>
      <c r="B15" s="3">
        <v>2</v>
      </c>
      <c r="C15" s="7">
        <v>0.5139</v>
      </c>
      <c r="D15" s="7">
        <v>0.8137</v>
      </c>
      <c r="E15" s="7">
        <v>0.7741</v>
      </c>
      <c r="F15" s="7">
        <v>0.7483</v>
      </c>
      <c r="G15" s="7">
        <v>0.7379</v>
      </c>
      <c r="H15" s="7">
        <v>0.7157</v>
      </c>
      <c r="I15" s="3" t="s">
        <v>26</v>
      </c>
      <c r="J15" t="s">
        <v>44</v>
      </c>
      <c r="K15" t="s">
        <v>43</v>
      </c>
    </row>
    <row r="16" spans="1:11" ht="15">
      <c r="A16" s="3" t="s">
        <v>15</v>
      </c>
      <c r="B16" s="3">
        <v>3</v>
      </c>
      <c r="C16" s="7">
        <v>0.5224</v>
      </c>
      <c r="D16" s="7">
        <v>0.8175</v>
      </c>
      <c r="E16" s="7">
        <v>0.7833</v>
      </c>
      <c r="F16" s="7">
        <v>0.7532</v>
      </c>
      <c r="G16" s="7">
        <v>0.7429</v>
      </c>
      <c r="H16" s="7">
        <v>0.7056</v>
      </c>
      <c r="I16" s="3" t="s">
        <v>26</v>
      </c>
      <c r="J16" t="s">
        <v>44</v>
      </c>
      <c r="K16" t="s">
        <v>43</v>
      </c>
    </row>
    <row r="17" spans="1:11" ht="15">
      <c r="A17" t="s">
        <v>15</v>
      </c>
      <c r="B17">
        <v>4</v>
      </c>
      <c r="C17" s="6">
        <v>0.1889</v>
      </c>
      <c r="D17" s="6">
        <v>0.7246</v>
      </c>
      <c r="E17" s="6">
        <v>0.6081</v>
      </c>
      <c r="F17" s="6">
        <v>0.5194</v>
      </c>
      <c r="G17" s="6">
        <v>0.4809</v>
      </c>
      <c r="H17" s="6">
        <v>0.4249</v>
      </c>
      <c r="J17" t="s">
        <v>40</v>
      </c>
      <c r="K17" t="s">
        <v>42</v>
      </c>
    </row>
    <row r="18" spans="1:11" ht="15">
      <c r="A18" s="3" t="s">
        <v>15</v>
      </c>
      <c r="B18" s="3">
        <v>5</v>
      </c>
      <c r="C18" s="7">
        <v>0.5129</v>
      </c>
      <c r="D18" s="7">
        <v>0.8142</v>
      </c>
      <c r="E18" s="7">
        <v>0.7736</v>
      </c>
      <c r="F18" s="7">
        <v>0.7488</v>
      </c>
      <c r="G18" s="7">
        <v>0.737</v>
      </c>
      <c r="H18" s="7">
        <v>0.7156</v>
      </c>
      <c r="I18" s="3" t="s">
        <v>26</v>
      </c>
      <c r="J18" t="s">
        <v>44</v>
      </c>
      <c r="K18" t="s">
        <v>43</v>
      </c>
    </row>
    <row r="19" spans="1:11" s="12" customFormat="1" ht="15">
      <c r="A19" s="12" t="s">
        <v>45</v>
      </c>
      <c r="B19" s="12">
        <v>1</v>
      </c>
      <c r="C19" s="13">
        <v>0.522</v>
      </c>
      <c r="D19" s="13">
        <v>0.8162</v>
      </c>
      <c r="E19" s="13">
        <v>0.7842</v>
      </c>
      <c r="F19" s="13">
        <v>0.7519</v>
      </c>
      <c r="G19" s="13">
        <v>0.7402</v>
      </c>
      <c r="H19" s="13">
        <v>0.7042</v>
      </c>
      <c r="J19" s="12" t="s">
        <v>44</v>
      </c>
      <c r="K19" s="12" t="s">
        <v>43</v>
      </c>
    </row>
    <row r="20" spans="1:11" s="12" customFormat="1" ht="15">
      <c r="A20" s="12" t="s">
        <v>45</v>
      </c>
      <c r="B20" s="12">
        <v>2</v>
      </c>
      <c r="C20" s="13">
        <v>0.5156</v>
      </c>
      <c r="D20" s="13">
        <v>0.8142</v>
      </c>
      <c r="E20" s="13">
        <v>0.7748</v>
      </c>
      <c r="F20" s="13">
        <v>0.7491</v>
      </c>
      <c r="G20" s="13">
        <v>0.7383</v>
      </c>
      <c r="H20" s="13">
        <v>0.7144</v>
      </c>
      <c r="J20" s="12" t="s">
        <v>44</v>
      </c>
      <c r="K20" s="12" t="s">
        <v>43</v>
      </c>
    </row>
    <row r="21" spans="1:11" s="12" customFormat="1" ht="15">
      <c r="A21" s="12" t="s">
        <v>45</v>
      </c>
      <c r="B21" s="12">
        <v>3</v>
      </c>
      <c r="C21" s="13">
        <v>0.5143</v>
      </c>
      <c r="D21" s="13">
        <v>0.8146</v>
      </c>
      <c r="E21" s="13">
        <v>0.7737</v>
      </c>
      <c r="F21" s="13">
        <v>0.7475</v>
      </c>
      <c r="G21" s="13">
        <v>0.7376</v>
      </c>
      <c r="H21" s="13">
        <v>0.7142</v>
      </c>
      <c r="J21" s="12" t="s">
        <v>44</v>
      </c>
      <c r="K21" s="12" t="s">
        <v>43</v>
      </c>
    </row>
    <row r="22" spans="1:11" s="12" customFormat="1" ht="15">
      <c r="A22" s="12" t="s">
        <v>45</v>
      </c>
      <c r="B22" s="12">
        <v>4</v>
      </c>
      <c r="C22" s="13">
        <v>0.5225</v>
      </c>
      <c r="D22" s="13">
        <v>0.8183</v>
      </c>
      <c r="E22" s="13">
        <v>0.784</v>
      </c>
      <c r="F22" s="13">
        <v>0.7528</v>
      </c>
      <c r="G22" s="13">
        <v>0.741</v>
      </c>
      <c r="H22" s="13">
        <v>0.7048</v>
      </c>
      <c r="J22" s="12" t="s">
        <v>44</v>
      </c>
      <c r="K22" s="12" t="s">
        <v>43</v>
      </c>
    </row>
    <row r="23" spans="1:8" ht="15">
      <c r="A23" t="s">
        <v>16</v>
      </c>
      <c r="B23" t="s">
        <v>17</v>
      </c>
      <c r="C23" s="6">
        <v>0.0701</v>
      </c>
      <c r="D23" s="6">
        <v>0.5574</v>
      </c>
      <c r="E23" s="6">
        <v>0.3985</v>
      </c>
      <c r="F23" s="6">
        <v>0.2975</v>
      </c>
      <c r="G23" s="6">
        <v>0.2595</v>
      </c>
      <c r="H23" s="6">
        <v>0.2123</v>
      </c>
    </row>
    <row r="24" spans="1:8" ht="15">
      <c r="A24" t="s">
        <v>16</v>
      </c>
      <c r="B24" t="s">
        <v>18</v>
      </c>
      <c r="C24" s="6">
        <v>0.0549</v>
      </c>
      <c r="D24" s="6">
        <v>0.4397</v>
      </c>
      <c r="E24" s="6">
        <v>0.3054</v>
      </c>
      <c r="F24" s="6">
        <v>0.2272</v>
      </c>
      <c r="G24" s="6">
        <v>0.196</v>
      </c>
      <c r="H24" s="6">
        <v>0.1501</v>
      </c>
    </row>
    <row r="25" spans="1:8" ht="15">
      <c r="A25" t="s">
        <v>16</v>
      </c>
      <c r="B25" t="s">
        <v>19</v>
      </c>
      <c r="C25" s="6">
        <v>0.0714</v>
      </c>
      <c r="D25" s="6">
        <v>0.565</v>
      </c>
      <c r="E25" s="6">
        <v>0.4019</v>
      </c>
      <c r="F25" s="6">
        <v>0.3014</v>
      </c>
      <c r="G25" s="6">
        <v>0.2623</v>
      </c>
      <c r="H25" s="6">
        <v>0.2148</v>
      </c>
    </row>
    <row r="26" spans="1:8" ht="15">
      <c r="A26" t="s">
        <v>16</v>
      </c>
      <c r="B26" t="s">
        <v>20</v>
      </c>
      <c r="C26" s="6">
        <v>0.0719</v>
      </c>
      <c r="D26" s="6">
        <v>0.5587</v>
      </c>
      <c r="E26" s="6">
        <v>0.4026</v>
      </c>
      <c r="F26" s="6">
        <v>0.3075</v>
      </c>
      <c r="G26" s="6">
        <v>0.2692</v>
      </c>
      <c r="H26" s="6">
        <v>0.2171</v>
      </c>
    </row>
    <row r="27" spans="1:8" ht="15">
      <c r="A27" t="s">
        <v>16</v>
      </c>
      <c r="B27" t="s">
        <v>21</v>
      </c>
      <c r="C27" s="6">
        <v>0.0719</v>
      </c>
      <c r="D27" s="6">
        <v>0.5568</v>
      </c>
      <c r="E27" s="6">
        <v>0.4032</v>
      </c>
      <c r="F27" s="6">
        <v>0.3073</v>
      </c>
      <c r="G27" s="6">
        <v>0.269</v>
      </c>
      <c r="H27" s="6">
        <v>0.217</v>
      </c>
    </row>
    <row r="28" spans="1:11" ht="15">
      <c r="A28" t="s">
        <v>22</v>
      </c>
      <c r="B28">
        <v>1</v>
      </c>
      <c r="C28" s="6">
        <v>0.0784</v>
      </c>
      <c r="D28" s="6">
        <v>0.427</v>
      </c>
      <c r="E28" s="6">
        <v>0.3457</v>
      </c>
      <c r="F28" s="6">
        <v>0.2975</v>
      </c>
      <c r="G28" s="6">
        <v>0.2739</v>
      </c>
      <c r="H28" s="6">
        <v>0.2401</v>
      </c>
      <c r="J28" t="s">
        <v>40</v>
      </c>
      <c r="K28" t="s">
        <v>42</v>
      </c>
    </row>
    <row r="29" spans="1:11" ht="15">
      <c r="A29" t="s">
        <v>22</v>
      </c>
      <c r="B29">
        <v>2</v>
      </c>
      <c r="C29" s="6">
        <v>0.0819</v>
      </c>
      <c r="D29" s="6">
        <v>0.4495</v>
      </c>
      <c r="E29" s="6">
        <v>0.3607</v>
      </c>
      <c r="F29" s="6">
        <v>0.3065</v>
      </c>
      <c r="G29" s="6">
        <v>0.2774</v>
      </c>
      <c r="H29" s="6">
        <v>0.2405</v>
      </c>
      <c r="J29" t="s">
        <v>40</v>
      </c>
      <c r="K29" t="s">
        <v>42</v>
      </c>
    </row>
    <row r="30" spans="1:11" ht="15">
      <c r="A30" t="s">
        <v>22</v>
      </c>
      <c r="B30">
        <v>3</v>
      </c>
      <c r="C30" s="6">
        <v>0.0784</v>
      </c>
      <c r="D30" s="6">
        <v>0.4343</v>
      </c>
      <c r="E30" s="6">
        <v>0.3515</v>
      </c>
      <c r="F30" s="6">
        <v>0.2964</v>
      </c>
      <c r="G30" s="6">
        <v>0.2668</v>
      </c>
      <c r="H30" s="6">
        <v>0.2355</v>
      </c>
      <c r="J30" t="s">
        <v>40</v>
      </c>
      <c r="K30" t="s">
        <v>42</v>
      </c>
    </row>
    <row r="31" spans="1:11" s="9" customFormat="1" ht="15">
      <c r="A31" s="9" t="s">
        <v>22</v>
      </c>
      <c r="B31" s="9">
        <v>4</v>
      </c>
      <c r="C31" s="10">
        <v>0.0687</v>
      </c>
      <c r="D31" s="10">
        <v>0.3744</v>
      </c>
      <c r="E31" s="10">
        <v>0.313</v>
      </c>
      <c r="F31" s="10">
        <v>0.2622</v>
      </c>
      <c r="G31" s="10">
        <v>0.2409</v>
      </c>
      <c r="H31" s="10">
        <v>0.2125</v>
      </c>
      <c r="J31" t="s">
        <v>40</v>
      </c>
      <c r="K31" t="s">
        <v>42</v>
      </c>
    </row>
    <row r="32" spans="1:11" s="9" customFormat="1" ht="15">
      <c r="A32" s="9" t="s">
        <v>22</v>
      </c>
      <c r="B32" s="9">
        <v>5</v>
      </c>
      <c r="C32" s="10">
        <v>0.0707</v>
      </c>
      <c r="D32" s="10">
        <v>0.3799</v>
      </c>
      <c r="E32" s="10">
        <v>0.3144</v>
      </c>
      <c r="F32" s="10">
        <v>0.2728</v>
      </c>
      <c r="G32" s="10">
        <v>0.2458</v>
      </c>
      <c r="H32" s="10">
        <v>0.2119</v>
      </c>
      <c r="J32" t="s">
        <v>40</v>
      </c>
      <c r="K32" t="s">
        <v>42</v>
      </c>
    </row>
    <row r="33" spans="1:8" ht="15">
      <c r="A33" t="s">
        <v>23</v>
      </c>
      <c r="B33" t="s">
        <v>24</v>
      </c>
      <c r="C33" s="6">
        <v>0.0606</v>
      </c>
      <c r="D33" s="6">
        <v>0.428</v>
      </c>
      <c r="E33" s="6">
        <v>0.3148</v>
      </c>
      <c r="F33" s="6">
        <v>0.2437</v>
      </c>
      <c r="G33" s="6">
        <v>0.2153</v>
      </c>
      <c r="H33" s="6">
        <v>0.1872</v>
      </c>
    </row>
    <row r="34" spans="3:8" ht="15">
      <c r="C34" s="6"/>
      <c r="D34" s="6"/>
      <c r="E34" s="6"/>
      <c r="F34" s="6"/>
      <c r="G34" s="6"/>
      <c r="H34" s="6"/>
    </row>
    <row r="35" spans="1:8" ht="15">
      <c r="A35" s="11" t="s">
        <v>25</v>
      </c>
      <c r="B35" s="11"/>
      <c r="C35" s="8">
        <f>AVERAGE(C7:C33)</f>
        <v>0.22010000000000002</v>
      </c>
      <c r="D35" s="8">
        <f>AVERAGE(D7:D33)</f>
        <v>0.6305777777777778</v>
      </c>
      <c r="E35" s="8">
        <f>AVERAGE(E7:E33)</f>
        <v>0.5310148148148148</v>
      </c>
      <c r="F35" s="8">
        <f>AVERAGE(F7:F33)</f>
        <v>0.4622518518518518</v>
      </c>
      <c r="G35" s="8">
        <f>AVERAGE(G7:G33)</f>
        <v>0.4328703703703702</v>
      </c>
      <c r="H35" s="8">
        <f>AVERAGE(H7:H33)</f>
        <v>0.3902259259259261</v>
      </c>
    </row>
    <row r="36" spans="1:8" ht="15">
      <c r="A36" s="11" t="s">
        <v>46</v>
      </c>
      <c r="B36" s="11"/>
      <c r="C36" s="8">
        <f>SQRT(VAR(C7:C33))</f>
        <v>0.19861971394912115</v>
      </c>
      <c r="D36" s="8">
        <f>SQRT(VAR(D7:D33))</f>
        <v>0.15638429326338074</v>
      </c>
      <c r="E36" s="8">
        <f>SQRT(VAR(E7:E33))</f>
        <v>0.18223157014275887</v>
      </c>
      <c r="F36" s="8">
        <f>SQRT(VAR(F7:F33))</f>
        <v>0.20177722553955085</v>
      </c>
      <c r="G36" s="8">
        <f>SQRT(VAR(G7:G33))</f>
        <v>0.21159291796861504</v>
      </c>
      <c r="H36" s="8">
        <f>SQRT(VAR(H7:H33))</f>
        <v>0.2189234983918994</v>
      </c>
    </row>
  </sheetData>
  <sheetProtection/>
  <mergeCells count="2">
    <mergeCell ref="A35:B35"/>
    <mergeCell ref="A36:B3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="125" zoomScaleNormal="125" workbookViewId="0" topLeftCell="A1">
      <selection activeCell="J4" sqref="J4:K9"/>
    </sheetView>
  </sheetViews>
  <sheetFormatPr defaultColWidth="11.00390625" defaultRowHeight="15.75"/>
  <sheetData>
    <row r="1" ht="15">
      <c r="A1" s="1" t="s">
        <v>33</v>
      </c>
    </row>
    <row r="3" spans="1:11" s="1" customFormat="1" ht="15">
      <c r="A3" s="1" t="s">
        <v>0</v>
      </c>
      <c r="B3" s="1" t="s">
        <v>1</v>
      </c>
      <c r="C3" s="1" t="s">
        <v>28</v>
      </c>
      <c r="D3" s="1" t="s">
        <v>4</v>
      </c>
      <c r="E3" s="1" t="s">
        <v>5</v>
      </c>
      <c r="F3" s="1" t="s">
        <v>6</v>
      </c>
      <c r="G3" s="1" t="s">
        <v>9</v>
      </c>
      <c r="H3" s="1" t="s">
        <v>7</v>
      </c>
      <c r="I3" s="1" t="s">
        <v>37</v>
      </c>
      <c r="J3" s="1" t="s">
        <v>38</v>
      </c>
      <c r="K3" s="1" t="s">
        <v>39</v>
      </c>
    </row>
    <row r="4" spans="1:11" s="4" customFormat="1" ht="15">
      <c r="A4" s="4" t="s">
        <v>27</v>
      </c>
      <c r="B4" s="4" t="s">
        <v>3</v>
      </c>
      <c r="C4" s="5">
        <v>0.3445</v>
      </c>
      <c r="D4" s="5">
        <v>0.7543</v>
      </c>
      <c r="E4" s="5">
        <v>0.6833</v>
      </c>
      <c r="F4" s="5">
        <v>0.6345</v>
      </c>
      <c r="G4" s="5">
        <v>0.6053</v>
      </c>
      <c r="H4" s="5">
        <v>0.5653</v>
      </c>
      <c r="J4" s="4" t="s">
        <v>40</v>
      </c>
      <c r="K4" t="s">
        <v>43</v>
      </c>
    </row>
    <row r="5" spans="1:11" s="4" customFormat="1" ht="15">
      <c r="A5" s="4" t="s">
        <v>27</v>
      </c>
      <c r="B5" s="4" t="s">
        <v>8</v>
      </c>
      <c r="C5" s="5">
        <v>0.3851</v>
      </c>
      <c r="D5" s="5">
        <v>0.7639</v>
      </c>
      <c r="E5" s="5">
        <v>0.7103</v>
      </c>
      <c r="F5" s="5">
        <v>0.6655</v>
      </c>
      <c r="G5" s="5">
        <v>0.6404</v>
      </c>
      <c r="H5" s="4">
        <v>0.6142</v>
      </c>
      <c r="J5" s="4" t="s">
        <v>40</v>
      </c>
      <c r="K5" t="s">
        <v>43</v>
      </c>
    </row>
    <row r="6" spans="1:11" s="4" customFormat="1" ht="15">
      <c r="A6" s="4" t="s">
        <v>27</v>
      </c>
      <c r="B6" s="4" t="s">
        <v>10</v>
      </c>
      <c r="C6" s="5">
        <v>0.4037</v>
      </c>
      <c r="D6" s="5">
        <v>0.776</v>
      </c>
      <c r="E6" s="5">
        <v>0.7195</v>
      </c>
      <c r="F6" s="5">
        <v>0.6832</v>
      </c>
      <c r="G6" s="5">
        <v>0.6577</v>
      </c>
      <c r="H6" s="5">
        <v>0.6142</v>
      </c>
      <c r="J6" t="s">
        <v>44</v>
      </c>
      <c r="K6" t="s">
        <v>43</v>
      </c>
    </row>
    <row r="7" spans="1:11" ht="15">
      <c r="A7" t="s">
        <v>2</v>
      </c>
      <c r="B7" t="s">
        <v>3</v>
      </c>
      <c r="C7" s="6">
        <v>0.1361</v>
      </c>
      <c r="D7" s="6">
        <v>0.6766</v>
      </c>
      <c r="E7" s="6">
        <v>0.5425</v>
      </c>
      <c r="F7" s="6">
        <v>0.4324</v>
      </c>
      <c r="G7" s="6">
        <v>0.3812</v>
      </c>
      <c r="H7" s="6">
        <v>0.3076</v>
      </c>
      <c r="J7" t="s">
        <v>40</v>
      </c>
      <c r="K7" t="s">
        <v>42</v>
      </c>
    </row>
    <row r="8" spans="1:11" ht="15">
      <c r="A8" t="s">
        <v>2</v>
      </c>
      <c r="B8" t="s">
        <v>8</v>
      </c>
      <c r="C8" s="6">
        <v>0.1375</v>
      </c>
      <c r="D8" s="6">
        <v>0.6847</v>
      </c>
      <c r="E8" s="6">
        <v>0.5454</v>
      </c>
      <c r="F8" s="6">
        <v>0.4339</v>
      </c>
      <c r="G8" s="6">
        <v>0.3836</v>
      </c>
      <c r="H8" s="6">
        <v>0.3099</v>
      </c>
      <c r="J8" t="s">
        <v>40</v>
      </c>
      <c r="K8" t="s">
        <v>42</v>
      </c>
    </row>
    <row r="9" spans="1:11" ht="15">
      <c r="A9" t="s">
        <v>2</v>
      </c>
      <c r="B9" t="s">
        <v>10</v>
      </c>
      <c r="C9" s="6">
        <v>0.1351</v>
      </c>
      <c r="D9" s="6">
        <v>0.6853</v>
      </c>
      <c r="E9" s="6">
        <v>0.5489</v>
      </c>
      <c r="F9" s="6">
        <v>0.4352</v>
      </c>
      <c r="G9" s="6">
        <v>0.3867</v>
      </c>
      <c r="H9" s="6">
        <v>0.3123</v>
      </c>
      <c r="J9" t="s">
        <v>40</v>
      </c>
      <c r="K9" t="s">
        <v>42</v>
      </c>
    </row>
    <row r="10" spans="1:11" ht="15">
      <c r="A10" t="s">
        <v>29</v>
      </c>
      <c r="B10" t="s">
        <v>11</v>
      </c>
      <c r="C10" s="6">
        <v>0.1116</v>
      </c>
      <c r="D10" s="6">
        <v>0.6514</v>
      </c>
      <c r="E10" s="6">
        <v>0.5093</v>
      </c>
      <c r="F10" s="6">
        <v>0.4054</v>
      </c>
      <c r="G10" s="6">
        <v>0.367</v>
      </c>
      <c r="H10" s="6">
        <v>0.3044</v>
      </c>
      <c r="J10" t="s">
        <v>40</v>
      </c>
      <c r="K10" t="s">
        <v>41</v>
      </c>
    </row>
    <row r="11" spans="1:11" ht="15">
      <c r="A11" t="s">
        <v>29</v>
      </c>
      <c r="B11" t="s">
        <v>12</v>
      </c>
      <c r="C11" s="6">
        <v>0.108</v>
      </c>
      <c r="D11" s="6">
        <v>0.62</v>
      </c>
      <c r="E11" s="6">
        <v>0.4859</v>
      </c>
      <c r="F11" s="6">
        <v>0.3816</v>
      </c>
      <c r="G11" s="6">
        <v>0.3431</v>
      </c>
      <c r="H11" s="6">
        <v>0.2874</v>
      </c>
      <c r="J11" t="s">
        <v>40</v>
      </c>
      <c r="K11" t="s">
        <v>41</v>
      </c>
    </row>
    <row r="12" spans="1:11" ht="15">
      <c r="A12" t="s">
        <v>29</v>
      </c>
      <c r="B12" t="s">
        <v>13</v>
      </c>
      <c r="C12" s="6">
        <v>0.0775</v>
      </c>
      <c r="D12" s="6">
        <v>0.5678</v>
      </c>
      <c r="E12" s="6">
        <v>0.4085</v>
      </c>
      <c r="F12" s="6">
        <v>0.3085</v>
      </c>
      <c r="G12" s="6">
        <v>0.2696</v>
      </c>
      <c r="H12" s="6">
        <v>0.2204</v>
      </c>
      <c r="J12" t="s">
        <v>40</v>
      </c>
      <c r="K12" t="s">
        <v>41</v>
      </c>
    </row>
    <row r="13" spans="1:11" ht="15">
      <c r="A13" t="s">
        <v>29</v>
      </c>
      <c r="B13" t="s">
        <v>14</v>
      </c>
      <c r="C13" s="6">
        <v>0.1158</v>
      </c>
      <c r="D13" s="6">
        <v>0.6531</v>
      </c>
      <c r="E13" s="6">
        <v>0.5101</v>
      </c>
      <c r="F13" s="6">
        <v>0.4113</v>
      </c>
      <c r="G13" s="6">
        <v>0.366</v>
      </c>
      <c r="H13" s="6">
        <v>0.3094</v>
      </c>
      <c r="J13" t="s">
        <v>40</v>
      </c>
      <c r="K13" t="s">
        <v>41</v>
      </c>
    </row>
    <row r="14" spans="1:11" ht="15">
      <c r="A14" s="3" t="s">
        <v>15</v>
      </c>
      <c r="B14" s="3">
        <v>1</v>
      </c>
      <c r="C14" s="7">
        <v>0.5045</v>
      </c>
      <c r="D14" s="7">
        <v>0.7977</v>
      </c>
      <c r="E14" s="7">
        <v>0.7606</v>
      </c>
      <c r="F14" s="7">
        <v>0.735</v>
      </c>
      <c r="G14" s="7">
        <v>0.7241</v>
      </c>
      <c r="H14" s="7">
        <v>0.7023</v>
      </c>
      <c r="I14" s="3" t="s">
        <v>26</v>
      </c>
      <c r="J14" t="s">
        <v>44</v>
      </c>
      <c r="K14" t="s">
        <v>43</v>
      </c>
    </row>
    <row r="15" spans="1:11" ht="15">
      <c r="A15" s="3" t="s">
        <v>15</v>
      </c>
      <c r="B15" s="3">
        <v>2</v>
      </c>
      <c r="C15" s="7">
        <v>0.5055</v>
      </c>
      <c r="D15" s="7">
        <v>0.7974</v>
      </c>
      <c r="E15" s="7">
        <v>0.7615</v>
      </c>
      <c r="F15" s="7">
        <v>0.7356</v>
      </c>
      <c r="G15" s="7">
        <v>0.7256</v>
      </c>
      <c r="H15" s="7">
        <v>0.7021</v>
      </c>
      <c r="I15" s="3" t="s">
        <v>26</v>
      </c>
      <c r="J15" t="s">
        <v>44</v>
      </c>
      <c r="K15" t="s">
        <v>43</v>
      </c>
    </row>
    <row r="16" spans="1:11" ht="15">
      <c r="A16" s="3" t="s">
        <v>15</v>
      </c>
      <c r="B16" s="3">
        <v>3</v>
      </c>
      <c r="C16" s="7">
        <v>0.5145</v>
      </c>
      <c r="D16" s="7">
        <v>0.8072</v>
      </c>
      <c r="E16" s="7">
        <v>0.7743</v>
      </c>
      <c r="F16" s="7">
        <v>0.7406</v>
      </c>
      <c r="G16" s="7">
        <v>0.7296</v>
      </c>
      <c r="H16" s="7">
        <v>0.693</v>
      </c>
      <c r="I16" s="3" t="s">
        <v>26</v>
      </c>
      <c r="J16" t="s">
        <v>44</v>
      </c>
      <c r="K16" t="s">
        <v>43</v>
      </c>
    </row>
    <row r="17" spans="1:11" ht="15">
      <c r="A17" t="s">
        <v>15</v>
      </c>
      <c r="B17">
        <v>4</v>
      </c>
      <c r="C17" s="6">
        <v>0.1848</v>
      </c>
      <c r="D17" s="6">
        <v>0.7081</v>
      </c>
      <c r="E17" s="6">
        <v>0.599</v>
      </c>
      <c r="F17" s="6">
        <v>0.5143</v>
      </c>
      <c r="G17" s="6">
        <v>0.4771</v>
      </c>
      <c r="H17" s="6">
        <v>0.419</v>
      </c>
      <c r="J17" t="s">
        <v>40</v>
      </c>
      <c r="K17" t="s">
        <v>42</v>
      </c>
    </row>
    <row r="18" spans="1:11" ht="15">
      <c r="A18" s="3" t="s">
        <v>15</v>
      </c>
      <c r="B18" s="3">
        <v>5</v>
      </c>
      <c r="C18" s="7">
        <v>0.5045</v>
      </c>
      <c r="D18" s="7">
        <v>0.7977</v>
      </c>
      <c r="E18" s="7">
        <v>0.7606</v>
      </c>
      <c r="F18" s="7">
        <v>0.735</v>
      </c>
      <c r="G18" s="7">
        <v>0.7241</v>
      </c>
      <c r="H18" s="7">
        <v>0.7023</v>
      </c>
      <c r="I18" s="3" t="s">
        <v>26</v>
      </c>
      <c r="J18" t="s">
        <v>44</v>
      </c>
      <c r="K18" t="s">
        <v>43</v>
      </c>
    </row>
    <row r="19" spans="1:11" s="12" customFormat="1" ht="15">
      <c r="A19" s="12" t="s">
        <v>45</v>
      </c>
      <c r="B19" s="12">
        <v>1</v>
      </c>
      <c r="C19" s="13">
        <v>0.5145</v>
      </c>
      <c r="D19" s="13">
        <v>0.8052</v>
      </c>
      <c r="E19" s="13">
        <v>0.7733</v>
      </c>
      <c r="F19" s="13">
        <v>0.7402</v>
      </c>
      <c r="G19" s="13">
        <v>0.7283</v>
      </c>
      <c r="H19" s="13">
        <v>0.6916</v>
      </c>
      <c r="J19" s="12" t="s">
        <v>44</v>
      </c>
      <c r="K19" s="12" t="s">
        <v>43</v>
      </c>
    </row>
    <row r="20" spans="1:11" s="12" customFormat="1" ht="15">
      <c r="A20" s="12" t="s">
        <v>45</v>
      </c>
      <c r="B20" s="12">
        <v>2</v>
      </c>
      <c r="C20" s="13">
        <v>0.5074</v>
      </c>
      <c r="D20" s="13">
        <v>0.7969</v>
      </c>
      <c r="E20" s="13">
        <v>0.7612</v>
      </c>
      <c r="F20" s="13">
        <v>0.7357</v>
      </c>
      <c r="G20" s="13">
        <v>0.7259</v>
      </c>
      <c r="H20" s="13">
        <v>0.7006</v>
      </c>
      <c r="J20" s="12" t="s">
        <v>44</v>
      </c>
      <c r="K20" s="12" t="s">
        <v>43</v>
      </c>
    </row>
    <row r="21" spans="1:11" s="12" customFormat="1" ht="15">
      <c r="A21" s="12" t="s">
        <v>45</v>
      </c>
      <c r="B21" s="12">
        <v>3</v>
      </c>
      <c r="C21" s="13">
        <v>0.5061</v>
      </c>
      <c r="D21" s="13">
        <v>0.7979</v>
      </c>
      <c r="E21" s="13">
        <v>0.7601</v>
      </c>
      <c r="F21" s="13">
        <v>0.7335</v>
      </c>
      <c r="G21" s="13">
        <v>0.7253</v>
      </c>
      <c r="H21" s="13">
        <v>0.7004</v>
      </c>
      <c r="J21" s="12" t="s">
        <v>44</v>
      </c>
      <c r="K21" s="12" t="s">
        <v>43</v>
      </c>
    </row>
    <row r="22" spans="1:11" s="12" customFormat="1" ht="15">
      <c r="A22" s="12" t="s">
        <v>45</v>
      </c>
      <c r="B22" s="12">
        <v>4</v>
      </c>
      <c r="C22" s="13">
        <v>0.5151</v>
      </c>
      <c r="D22" s="13">
        <v>0.8071</v>
      </c>
      <c r="E22" s="13">
        <v>0.7728</v>
      </c>
      <c r="F22" s="13">
        <v>0.7405</v>
      </c>
      <c r="G22" s="13">
        <v>0.7289</v>
      </c>
      <c r="H22" s="13">
        <v>0.6924</v>
      </c>
      <c r="J22" s="12" t="s">
        <v>44</v>
      </c>
      <c r="K22" s="12" t="s">
        <v>43</v>
      </c>
    </row>
    <row r="23" spans="1:8" ht="15">
      <c r="A23" t="s">
        <v>16</v>
      </c>
      <c r="B23" t="s">
        <v>17</v>
      </c>
      <c r="C23" s="6">
        <v>0.0683</v>
      </c>
      <c r="D23" s="6">
        <v>0.5425</v>
      </c>
      <c r="E23" s="6">
        <v>0.3883</v>
      </c>
      <c r="F23" s="6">
        <v>0.2901</v>
      </c>
      <c r="G23" s="6">
        <v>0.2541</v>
      </c>
      <c r="H23" s="6">
        <v>0.207</v>
      </c>
    </row>
    <row r="24" spans="1:8" ht="15">
      <c r="A24" t="s">
        <v>16</v>
      </c>
      <c r="B24" t="s">
        <v>18</v>
      </c>
      <c r="C24" s="6">
        <v>0.0547</v>
      </c>
      <c r="D24" s="6">
        <v>0.4529</v>
      </c>
      <c r="E24" s="6">
        <v>0.3145</v>
      </c>
      <c r="F24" s="6">
        <v>0.232</v>
      </c>
      <c r="G24" s="6">
        <v>0.2001</v>
      </c>
      <c r="H24" s="6">
        <v>0.1515</v>
      </c>
    </row>
    <row r="25" spans="1:8" ht="15">
      <c r="A25" t="s">
        <v>16</v>
      </c>
      <c r="B25" t="s">
        <v>19</v>
      </c>
      <c r="C25" s="6">
        <v>0.0696</v>
      </c>
      <c r="D25" s="6">
        <v>0.549</v>
      </c>
      <c r="E25" s="6">
        <v>0.3918</v>
      </c>
      <c r="F25" s="6">
        <v>0.2948</v>
      </c>
      <c r="G25" s="6">
        <v>0.2579</v>
      </c>
      <c r="H25">
        <v>0.2101</v>
      </c>
    </row>
    <row r="26" spans="1:8" ht="15">
      <c r="A26" t="s">
        <v>16</v>
      </c>
      <c r="B26" t="s">
        <v>20</v>
      </c>
      <c r="C26" s="6">
        <v>0.0699</v>
      </c>
      <c r="D26" s="6">
        <v>0.5451</v>
      </c>
      <c r="E26" s="6">
        <v>0.3938</v>
      </c>
      <c r="F26" s="6">
        <v>0.2993</v>
      </c>
      <c r="G26" s="6">
        <v>0.264</v>
      </c>
      <c r="H26" s="6">
        <v>0.2118</v>
      </c>
    </row>
    <row r="27" spans="1:8" ht="15">
      <c r="A27" t="s">
        <v>16</v>
      </c>
      <c r="B27" t="s">
        <v>21</v>
      </c>
      <c r="C27" s="6">
        <v>0.07</v>
      </c>
      <c r="D27" s="6">
        <v>0.5447</v>
      </c>
      <c r="E27" s="6">
        <v>0.3941</v>
      </c>
      <c r="F27" s="6">
        <v>0.2992</v>
      </c>
      <c r="G27" s="6">
        <v>0.2639</v>
      </c>
      <c r="H27" s="6">
        <v>0.2118</v>
      </c>
    </row>
    <row r="28" spans="1:11" ht="15">
      <c r="A28" t="s">
        <v>22</v>
      </c>
      <c r="B28">
        <v>1</v>
      </c>
      <c r="C28" s="6">
        <v>0.0776</v>
      </c>
      <c r="D28" s="6">
        <v>0.4289</v>
      </c>
      <c r="E28" s="6">
        <v>0.3478</v>
      </c>
      <c r="F28" s="6">
        <v>0.2996</v>
      </c>
      <c r="G28" s="6">
        <v>0.2763</v>
      </c>
      <c r="H28" s="6">
        <v>0.2409</v>
      </c>
      <c r="J28" t="s">
        <v>40</v>
      </c>
      <c r="K28" t="s">
        <v>42</v>
      </c>
    </row>
    <row r="29" spans="1:11" ht="15">
      <c r="A29" t="s">
        <v>22</v>
      </c>
      <c r="B29">
        <v>2</v>
      </c>
      <c r="C29" s="6">
        <v>0.0806</v>
      </c>
      <c r="D29" s="6">
        <v>0.458</v>
      </c>
      <c r="E29" s="6">
        <v>0.368</v>
      </c>
      <c r="F29" s="6">
        <v>0.3111</v>
      </c>
      <c r="G29" s="6">
        <v>0.2802</v>
      </c>
      <c r="H29" s="6">
        <v>0.2407</v>
      </c>
      <c r="J29" t="s">
        <v>40</v>
      </c>
      <c r="K29" t="s">
        <v>42</v>
      </c>
    </row>
    <row r="30" spans="1:11" ht="15">
      <c r="A30" t="s">
        <v>22</v>
      </c>
      <c r="B30">
        <v>3</v>
      </c>
      <c r="C30" s="6">
        <v>0.0775</v>
      </c>
      <c r="D30" s="6">
        <v>0.0436</v>
      </c>
      <c r="E30" s="6">
        <v>0.0501</v>
      </c>
      <c r="F30" s="6">
        <v>0.0594</v>
      </c>
      <c r="G30" s="6">
        <v>0.0644</v>
      </c>
      <c r="H30" s="6">
        <v>0.0775</v>
      </c>
      <c r="J30" t="s">
        <v>40</v>
      </c>
      <c r="K30" t="s">
        <v>42</v>
      </c>
    </row>
    <row r="31" spans="1:11" s="9" customFormat="1" ht="15">
      <c r="A31" s="9" t="s">
        <v>22</v>
      </c>
      <c r="B31" s="9">
        <v>4</v>
      </c>
      <c r="C31" s="10">
        <v>0.0686</v>
      </c>
      <c r="D31" s="10">
        <v>0.3924</v>
      </c>
      <c r="E31" s="10">
        <v>0.3219</v>
      </c>
      <c r="F31" s="10">
        <v>0.2677</v>
      </c>
      <c r="G31" s="10">
        <v>0.2475</v>
      </c>
      <c r="H31" s="10">
        <v>0.214</v>
      </c>
      <c r="J31" t="s">
        <v>40</v>
      </c>
      <c r="K31" t="s">
        <v>42</v>
      </c>
    </row>
    <row r="32" spans="1:11" s="9" customFormat="1" ht="15">
      <c r="A32" s="9" t="s">
        <v>22</v>
      </c>
      <c r="B32" s="9">
        <v>5</v>
      </c>
      <c r="C32" s="10">
        <v>0.0706</v>
      </c>
      <c r="D32" s="10">
        <v>0.3895</v>
      </c>
      <c r="E32" s="10">
        <v>0.3218</v>
      </c>
      <c r="F32" s="10">
        <v>0.277</v>
      </c>
      <c r="G32" s="10">
        <v>0.25</v>
      </c>
      <c r="H32" s="10">
        <v>0.2129</v>
      </c>
      <c r="J32" t="s">
        <v>40</v>
      </c>
      <c r="K32" t="s">
        <v>42</v>
      </c>
    </row>
    <row r="33" spans="1:8" ht="15">
      <c r="A33" t="s">
        <v>23</v>
      </c>
      <c r="B33" t="s">
        <v>24</v>
      </c>
      <c r="C33" s="6">
        <v>0.0604</v>
      </c>
      <c r="D33" s="6">
        <v>0.4484</v>
      </c>
      <c r="E33" s="6">
        <v>0.3297</v>
      </c>
      <c r="F33" s="6">
        <v>0.2529</v>
      </c>
      <c r="G33" s="6">
        <v>0.2218</v>
      </c>
      <c r="H33" s="6">
        <v>0.1877</v>
      </c>
    </row>
    <row r="34" spans="3:8" ht="15">
      <c r="C34" s="6"/>
      <c r="D34" s="6"/>
      <c r="E34" s="6"/>
      <c r="F34" s="6"/>
      <c r="G34" s="6"/>
      <c r="H34" s="6"/>
    </row>
    <row r="35" spans="1:8" ht="15">
      <c r="A35" s="11" t="s">
        <v>25</v>
      </c>
      <c r="B35" s="11"/>
      <c r="C35" s="8">
        <f>AVERAGE(C7:C33)</f>
        <v>0.2165296296296296</v>
      </c>
      <c r="D35" s="8">
        <f>AVERAGE(D7:D33)</f>
        <v>0.609225925925926</v>
      </c>
      <c r="E35" s="8">
        <f>AVERAGE(E7:E33)</f>
        <v>0.5146592592592593</v>
      </c>
      <c r="F35" s="8">
        <f>AVERAGE(F7:F33)</f>
        <v>0.44821481481481484</v>
      </c>
      <c r="G35" s="8">
        <f>AVERAGE(G7:G33)</f>
        <v>0.42097407407407406</v>
      </c>
      <c r="H35" s="8">
        <f>AVERAGE(H7:H33)</f>
        <v>0.37855555555555565</v>
      </c>
    </row>
    <row r="36" spans="1:8" ht="15">
      <c r="A36" s="11" t="s">
        <v>46</v>
      </c>
      <c r="B36" s="11"/>
      <c r="C36" s="8">
        <f>SQRT(VAR(C7:C33))</f>
        <v>0.1955791219288831</v>
      </c>
      <c r="D36" s="8">
        <f>SQRT(VAR(D7:D33))</f>
        <v>0.18214879081207772</v>
      </c>
      <c r="E36" s="8">
        <f>SQRT(VAR(E7:E33))</f>
        <v>0.19611791048962032</v>
      </c>
      <c r="F36" s="8">
        <f>SQRT(VAR(F7:F33))</f>
        <v>0.20858640287513328</v>
      </c>
      <c r="G36" s="8">
        <f>SQRT(VAR(G7:G33))</f>
        <v>0.21557829309983978</v>
      </c>
      <c r="H36" s="8">
        <f>SQRT(VAR(H7:H33))</f>
        <v>0.22021477162312625</v>
      </c>
    </row>
  </sheetData>
  <sheetProtection/>
  <mergeCells count="2">
    <mergeCell ref="A35:B35"/>
    <mergeCell ref="A36:B3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="125" zoomScaleNormal="125" workbookViewId="0" topLeftCell="A2">
      <selection activeCell="J4" sqref="J4:K9"/>
    </sheetView>
  </sheetViews>
  <sheetFormatPr defaultColWidth="11.00390625" defaultRowHeight="15.75"/>
  <sheetData>
    <row r="1" ht="15">
      <c r="A1" s="1" t="s">
        <v>34</v>
      </c>
    </row>
    <row r="3" spans="1:11" s="1" customFormat="1" ht="15">
      <c r="A3" s="1" t="s">
        <v>0</v>
      </c>
      <c r="B3" s="1" t="s">
        <v>1</v>
      </c>
      <c r="C3" s="1" t="s">
        <v>28</v>
      </c>
      <c r="D3" s="1" t="s">
        <v>4</v>
      </c>
      <c r="E3" s="1" t="s">
        <v>5</v>
      </c>
      <c r="F3" s="1" t="s">
        <v>6</v>
      </c>
      <c r="G3" s="1" t="s">
        <v>9</v>
      </c>
      <c r="H3" s="1" t="s">
        <v>7</v>
      </c>
      <c r="I3" s="1" t="s">
        <v>37</v>
      </c>
      <c r="J3" s="1" t="s">
        <v>38</v>
      </c>
      <c r="K3" s="1" t="s">
        <v>39</v>
      </c>
    </row>
    <row r="4" spans="1:11" s="4" customFormat="1" ht="15">
      <c r="A4" s="4" t="s">
        <v>27</v>
      </c>
      <c r="B4" s="4" t="s">
        <v>3</v>
      </c>
      <c r="C4" s="5">
        <v>0.3336</v>
      </c>
      <c r="D4" s="5">
        <v>0.7503</v>
      </c>
      <c r="E4" s="5">
        <v>0.677</v>
      </c>
      <c r="F4" s="5">
        <v>0.6262</v>
      </c>
      <c r="G4" s="5">
        <v>0.597</v>
      </c>
      <c r="H4" s="5">
        <v>0.5583</v>
      </c>
      <c r="J4" s="4" t="s">
        <v>40</v>
      </c>
      <c r="K4" t="s">
        <v>43</v>
      </c>
    </row>
    <row r="5" spans="1:11" s="4" customFormat="1" ht="15">
      <c r="A5" s="4" t="s">
        <v>27</v>
      </c>
      <c r="B5" s="4" t="s">
        <v>8</v>
      </c>
      <c r="C5" s="5">
        <v>0.3796</v>
      </c>
      <c r="D5" s="5">
        <v>0.7758</v>
      </c>
      <c r="E5" s="5">
        <v>0.7195</v>
      </c>
      <c r="F5" s="5">
        <v>0.6707</v>
      </c>
      <c r="G5" s="5">
        <v>0.6435</v>
      </c>
      <c r="H5" s="4">
        <v>0.6121</v>
      </c>
      <c r="J5" s="4" t="s">
        <v>40</v>
      </c>
      <c r="K5" t="s">
        <v>43</v>
      </c>
    </row>
    <row r="6" spans="1:11" s="4" customFormat="1" ht="15">
      <c r="A6" s="4" t="s">
        <v>27</v>
      </c>
      <c r="B6" s="4" t="s">
        <v>10</v>
      </c>
      <c r="C6" s="5">
        <v>0.3976</v>
      </c>
      <c r="D6" s="5">
        <v>0.7795</v>
      </c>
      <c r="E6" s="5">
        <v>0.7262</v>
      </c>
      <c r="F6" s="5">
        <v>0.6806</v>
      </c>
      <c r="G6" s="5">
        <v>0.6536</v>
      </c>
      <c r="H6" s="5">
        <v>0.6112</v>
      </c>
      <c r="J6" t="s">
        <v>44</v>
      </c>
      <c r="K6" t="s">
        <v>43</v>
      </c>
    </row>
    <row r="7" spans="1:11" ht="15">
      <c r="A7" t="s">
        <v>2</v>
      </c>
      <c r="B7" t="s">
        <v>3</v>
      </c>
      <c r="C7" s="6">
        <v>0.1368</v>
      </c>
      <c r="D7" s="6">
        <v>0.6915</v>
      </c>
      <c r="E7" s="6">
        <v>0.5592</v>
      </c>
      <c r="F7" s="6">
        <v>0.4425</v>
      </c>
      <c r="G7" s="6">
        <v>0.3876</v>
      </c>
      <c r="H7" s="6">
        <v>0.3132</v>
      </c>
      <c r="J7" t="s">
        <v>40</v>
      </c>
      <c r="K7" t="s">
        <v>42</v>
      </c>
    </row>
    <row r="8" spans="1:11" ht="15">
      <c r="A8" t="s">
        <v>2</v>
      </c>
      <c r="B8" t="s">
        <v>8</v>
      </c>
      <c r="C8" s="6">
        <v>0.1382</v>
      </c>
      <c r="D8" s="6">
        <v>0.6988</v>
      </c>
      <c r="E8" s="6">
        <v>0.5622</v>
      </c>
      <c r="F8" s="6">
        <v>0.4434</v>
      </c>
      <c r="G8" s="6">
        <v>0.3904</v>
      </c>
      <c r="H8" s="6">
        <v>0.3156</v>
      </c>
      <c r="J8" t="s">
        <v>40</v>
      </c>
      <c r="K8" t="s">
        <v>42</v>
      </c>
    </row>
    <row r="9" spans="1:11" ht="15">
      <c r="A9" t="s">
        <v>2</v>
      </c>
      <c r="B9" t="s">
        <v>10</v>
      </c>
      <c r="C9" s="6">
        <v>0.1363</v>
      </c>
      <c r="D9" s="6">
        <v>0.6948</v>
      </c>
      <c r="E9" s="6">
        <v>0.5613</v>
      </c>
      <c r="F9" s="6">
        <v>0.4436</v>
      </c>
      <c r="G9" s="6">
        <v>0.3921</v>
      </c>
      <c r="H9" s="6">
        <v>0.3183</v>
      </c>
      <c r="J9" t="s">
        <v>40</v>
      </c>
      <c r="K9" t="s">
        <v>42</v>
      </c>
    </row>
    <row r="10" spans="1:11" ht="15">
      <c r="A10" t="s">
        <v>29</v>
      </c>
      <c r="B10" t="s">
        <v>11</v>
      </c>
      <c r="C10" s="6">
        <v>0.1133</v>
      </c>
      <c r="D10" s="6">
        <v>0.6658</v>
      </c>
      <c r="E10" s="6">
        <v>0.5218</v>
      </c>
      <c r="F10" s="6">
        <v>0.4148</v>
      </c>
      <c r="G10" s="6">
        <v>0.3738</v>
      </c>
      <c r="H10" s="6">
        <v>0.3103</v>
      </c>
      <c r="J10" t="s">
        <v>40</v>
      </c>
      <c r="K10" t="s">
        <v>41</v>
      </c>
    </row>
    <row r="11" spans="1:11" ht="15">
      <c r="A11" t="s">
        <v>29</v>
      </c>
      <c r="B11" t="s">
        <v>12</v>
      </c>
      <c r="C11" s="6">
        <v>0.1092</v>
      </c>
      <c r="D11" s="6">
        <v>0.6406</v>
      </c>
      <c r="E11" s="6">
        <v>0.5034</v>
      </c>
      <c r="F11" s="6">
        <v>0.3931</v>
      </c>
      <c r="G11" s="6">
        <v>0.3506</v>
      </c>
      <c r="H11" s="6">
        <v>0.2934</v>
      </c>
      <c r="J11" t="s">
        <v>40</v>
      </c>
      <c r="K11" t="s">
        <v>41</v>
      </c>
    </row>
    <row r="12" spans="1:11" ht="15">
      <c r="A12" t="s">
        <v>29</v>
      </c>
      <c r="B12" t="s">
        <v>13</v>
      </c>
      <c r="C12" s="6">
        <v>0.0776</v>
      </c>
      <c r="D12" s="6">
        <v>0.5842</v>
      </c>
      <c r="E12" s="6">
        <v>0.4176</v>
      </c>
      <c r="F12" s="6">
        <v>0.3141</v>
      </c>
      <c r="G12" s="6">
        <v>0.2737</v>
      </c>
      <c r="H12" s="6">
        <v>0.2242</v>
      </c>
      <c r="J12" t="s">
        <v>40</v>
      </c>
      <c r="K12" t="s">
        <v>41</v>
      </c>
    </row>
    <row r="13" spans="1:11" ht="15">
      <c r="A13" t="s">
        <v>29</v>
      </c>
      <c r="B13" t="s">
        <v>14</v>
      </c>
      <c r="C13" s="6">
        <v>0.1176</v>
      </c>
      <c r="D13" s="6">
        <v>0.6705</v>
      </c>
      <c r="E13" s="6">
        <v>0.5192</v>
      </c>
      <c r="F13" s="6">
        <v>0.4185</v>
      </c>
      <c r="G13" s="6">
        <v>0.3714</v>
      </c>
      <c r="H13" s="6">
        <v>0.3149</v>
      </c>
      <c r="J13" t="s">
        <v>40</v>
      </c>
      <c r="K13" t="s">
        <v>41</v>
      </c>
    </row>
    <row r="14" spans="1:11" ht="15">
      <c r="A14" s="3" t="s">
        <v>15</v>
      </c>
      <c r="B14" s="3">
        <v>1</v>
      </c>
      <c r="C14" s="7">
        <v>0.4956</v>
      </c>
      <c r="D14" s="7">
        <v>0.81</v>
      </c>
      <c r="E14" s="7">
        <v>0.7703</v>
      </c>
      <c r="F14" s="7">
        <v>0.7414</v>
      </c>
      <c r="G14" s="7">
        <v>0.7279</v>
      </c>
      <c r="H14" s="7">
        <v>0.7032</v>
      </c>
      <c r="I14" s="3" t="s">
        <v>26</v>
      </c>
      <c r="J14" t="s">
        <v>44</v>
      </c>
      <c r="K14" t="s">
        <v>43</v>
      </c>
    </row>
    <row r="15" spans="1:11" ht="15">
      <c r="A15" s="3" t="s">
        <v>15</v>
      </c>
      <c r="B15" s="3">
        <v>2</v>
      </c>
      <c r="C15" s="7">
        <v>0.4966</v>
      </c>
      <c r="D15" s="7">
        <v>0.8098</v>
      </c>
      <c r="E15" s="7">
        <v>0.7718</v>
      </c>
      <c r="F15" s="7">
        <v>0.7418</v>
      </c>
      <c r="G15" s="7">
        <v>0.729</v>
      </c>
      <c r="H15" s="7">
        <v>0.7035</v>
      </c>
      <c r="I15" s="3" t="s">
        <v>26</v>
      </c>
      <c r="J15" t="s">
        <v>44</v>
      </c>
      <c r="K15" t="s">
        <v>43</v>
      </c>
    </row>
    <row r="16" spans="1:11" ht="15">
      <c r="A16" s="3" t="s">
        <v>15</v>
      </c>
      <c r="B16" s="3">
        <v>3</v>
      </c>
      <c r="C16" s="7">
        <v>0.504</v>
      </c>
      <c r="D16" s="7">
        <v>0.8181</v>
      </c>
      <c r="E16" s="7">
        <v>0.7824</v>
      </c>
      <c r="F16" s="7">
        <v>0.7471</v>
      </c>
      <c r="G16" s="7">
        <v>0.7328</v>
      </c>
      <c r="H16" s="7">
        <v>0.6921</v>
      </c>
      <c r="I16" s="3" t="s">
        <v>26</v>
      </c>
      <c r="J16" t="s">
        <v>44</v>
      </c>
      <c r="K16" t="s">
        <v>43</v>
      </c>
    </row>
    <row r="17" spans="1:11" ht="15">
      <c r="A17" t="s">
        <v>15</v>
      </c>
      <c r="B17">
        <v>4</v>
      </c>
      <c r="C17" s="6">
        <v>0.1862</v>
      </c>
      <c r="D17" s="6">
        <v>0.7269</v>
      </c>
      <c r="E17" s="6">
        <v>0.6158</v>
      </c>
      <c r="F17" s="6">
        <v>0.5225</v>
      </c>
      <c r="G17" s="6">
        <v>0.4832</v>
      </c>
      <c r="H17" s="6">
        <v>0.4254</v>
      </c>
      <c r="J17" t="s">
        <v>40</v>
      </c>
      <c r="K17" t="s">
        <v>42</v>
      </c>
    </row>
    <row r="18" spans="1:11" ht="15">
      <c r="A18" s="3" t="s">
        <v>15</v>
      </c>
      <c r="B18" s="3">
        <v>5</v>
      </c>
      <c r="C18" s="7">
        <v>0.4956</v>
      </c>
      <c r="D18" s="7">
        <v>0.81</v>
      </c>
      <c r="E18" s="7">
        <v>0.7703</v>
      </c>
      <c r="F18" s="7">
        <v>0.7414</v>
      </c>
      <c r="G18" s="7">
        <v>0.7279</v>
      </c>
      <c r="H18" s="7">
        <v>0.7032</v>
      </c>
      <c r="I18" s="3" t="s">
        <v>26</v>
      </c>
      <c r="J18" t="s">
        <v>44</v>
      </c>
      <c r="K18" t="s">
        <v>43</v>
      </c>
    </row>
    <row r="19" spans="1:11" s="12" customFormat="1" ht="15">
      <c r="A19" s="12" t="s">
        <v>45</v>
      </c>
      <c r="B19" s="12">
        <v>1</v>
      </c>
      <c r="C19" s="13">
        <v>0.5042</v>
      </c>
      <c r="D19" s="13">
        <v>0.8162</v>
      </c>
      <c r="E19" s="13">
        <v>0.7828</v>
      </c>
      <c r="F19" s="13">
        <v>0.7474</v>
      </c>
      <c r="G19" s="13">
        <v>0.7314</v>
      </c>
      <c r="H19" s="13">
        <v>0.6908</v>
      </c>
      <c r="J19" s="12" t="s">
        <v>44</v>
      </c>
      <c r="K19" s="12" t="s">
        <v>43</v>
      </c>
    </row>
    <row r="20" spans="1:11" s="12" customFormat="1" ht="15">
      <c r="A20" s="12" t="s">
        <v>45</v>
      </c>
      <c r="B20" s="12">
        <v>2</v>
      </c>
      <c r="C20" s="13">
        <v>0.4985</v>
      </c>
      <c r="D20" s="13">
        <v>0.8095</v>
      </c>
      <c r="E20" s="13">
        <v>0.772</v>
      </c>
      <c r="F20" s="13">
        <v>0.7421</v>
      </c>
      <c r="G20" s="13">
        <v>0.73</v>
      </c>
      <c r="H20" s="13">
        <v>0.7023</v>
      </c>
      <c r="J20" s="12" t="s">
        <v>44</v>
      </c>
      <c r="K20" s="12" t="s">
        <v>43</v>
      </c>
    </row>
    <row r="21" spans="1:11" s="12" customFormat="1" ht="15">
      <c r="A21" s="12" t="s">
        <v>45</v>
      </c>
      <c r="B21" s="12">
        <v>3</v>
      </c>
      <c r="C21" s="13">
        <v>0.4972</v>
      </c>
      <c r="D21" s="13">
        <v>0.8098</v>
      </c>
      <c r="E21" s="13">
        <v>0.77</v>
      </c>
      <c r="F21" s="13">
        <v>0.7406</v>
      </c>
      <c r="G21" s="13">
        <v>0.7294</v>
      </c>
      <c r="H21" s="13">
        <v>0.7018</v>
      </c>
      <c r="J21" s="12" t="s">
        <v>44</v>
      </c>
      <c r="K21" s="12" t="s">
        <v>43</v>
      </c>
    </row>
    <row r="22" spans="1:11" s="12" customFormat="1" ht="15">
      <c r="A22" s="12" t="s">
        <v>45</v>
      </c>
      <c r="B22" s="12">
        <v>4</v>
      </c>
      <c r="C22" s="13">
        <v>0.5047</v>
      </c>
      <c r="D22" s="13">
        <v>0.818</v>
      </c>
      <c r="E22" s="13">
        <v>0.7822</v>
      </c>
      <c r="F22" s="13">
        <v>0.7479</v>
      </c>
      <c r="G22" s="13">
        <v>0.732</v>
      </c>
      <c r="H22" s="13">
        <v>0.6913</v>
      </c>
      <c r="J22" s="12" t="s">
        <v>44</v>
      </c>
      <c r="K22" s="12" t="s">
        <v>43</v>
      </c>
    </row>
    <row r="23" spans="1:8" ht="15">
      <c r="A23" t="s">
        <v>16</v>
      </c>
      <c r="B23" t="s">
        <v>17</v>
      </c>
      <c r="C23" s="6">
        <v>0.0688</v>
      </c>
      <c r="D23" s="6">
        <v>0.5608</v>
      </c>
      <c r="E23" s="6">
        <v>0.3991</v>
      </c>
      <c r="F23" s="6">
        <v>0.2967</v>
      </c>
      <c r="G23" s="6">
        <v>0.2583</v>
      </c>
      <c r="H23" s="6">
        <v>0.2076</v>
      </c>
    </row>
    <row r="24" spans="1:8" ht="15">
      <c r="A24" t="s">
        <v>16</v>
      </c>
      <c r="B24" t="s">
        <v>18</v>
      </c>
      <c r="C24" s="6">
        <v>0.053</v>
      </c>
      <c r="D24" s="6">
        <v>0.4398</v>
      </c>
      <c r="E24" s="6">
        <v>0.3048</v>
      </c>
      <c r="F24" s="6">
        <v>0.2252</v>
      </c>
      <c r="G24" s="6">
        <v>0.1938</v>
      </c>
      <c r="H24" s="6">
        <v>0.1473</v>
      </c>
    </row>
    <row r="25" spans="1:8" ht="15">
      <c r="A25" t="s">
        <v>16</v>
      </c>
      <c r="B25" t="s">
        <v>19</v>
      </c>
      <c r="C25" s="6">
        <v>0.0702</v>
      </c>
      <c r="D25" s="6">
        <v>0.5672</v>
      </c>
      <c r="E25" s="6">
        <v>0.4022</v>
      </c>
      <c r="F25" s="6">
        <v>0.3008</v>
      </c>
      <c r="G25" s="6">
        <v>0.2609</v>
      </c>
      <c r="H25">
        <v>0.2111</v>
      </c>
    </row>
    <row r="26" spans="1:8" ht="15">
      <c r="A26" t="s">
        <v>16</v>
      </c>
      <c r="B26" t="s">
        <v>20</v>
      </c>
      <c r="C26" s="6">
        <v>0.0707</v>
      </c>
      <c r="D26" s="6">
        <v>0.565</v>
      </c>
      <c r="E26" s="6">
        <v>0.4058</v>
      </c>
      <c r="F26" s="6">
        <v>0.3076</v>
      </c>
      <c r="G26" s="6">
        <v>0.2684</v>
      </c>
      <c r="H26" s="6">
        <v>0.2135</v>
      </c>
    </row>
    <row r="27" spans="1:8" ht="15">
      <c r="A27" t="s">
        <v>16</v>
      </c>
      <c r="B27" t="s">
        <v>21</v>
      </c>
      <c r="C27" s="6">
        <v>0.0707</v>
      </c>
      <c r="D27" s="6">
        <v>0.5644</v>
      </c>
      <c r="E27" s="6">
        <v>0.4062</v>
      </c>
      <c r="F27" s="6">
        <v>0.3074</v>
      </c>
      <c r="G27" s="6">
        <v>0.2682</v>
      </c>
      <c r="H27" s="6">
        <v>0.2134</v>
      </c>
    </row>
    <row r="28" spans="1:11" ht="15">
      <c r="A28" t="s">
        <v>22</v>
      </c>
      <c r="B28">
        <v>1</v>
      </c>
      <c r="C28" s="6">
        <v>0.0751</v>
      </c>
      <c r="D28" s="6">
        <v>0.424</v>
      </c>
      <c r="E28" s="6">
        <v>0.3433</v>
      </c>
      <c r="F28" s="6">
        <v>0.2946</v>
      </c>
      <c r="G28" s="6">
        <v>0.2726</v>
      </c>
      <c r="H28" s="6">
        <v>0.24</v>
      </c>
      <c r="J28" t="s">
        <v>40</v>
      </c>
      <c r="K28" t="s">
        <v>42</v>
      </c>
    </row>
    <row r="29" spans="1:11" ht="15">
      <c r="A29" t="s">
        <v>22</v>
      </c>
      <c r="B29">
        <v>2</v>
      </c>
      <c r="C29" s="6">
        <v>0.0782</v>
      </c>
      <c r="D29" s="6">
        <v>0.4537</v>
      </c>
      <c r="E29" s="6">
        <v>0.3626</v>
      </c>
      <c r="F29" s="6">
        <v>0.3067</v>
      </c>
      <c r="G29" s="6">
        <v>0.2767</v>
      </c>
      <c r="H29" s="6">
        <v>0.2395</v>
      </c>
      <c r="J29" t="s">
        <v>40</v>
      </c>
      <c r="K29" t="s">
        <v>42</v>
      </c>
    </row>
    <row r="30" spans="1:11" ht="15">
      <c r="A30" t="s">
        <v>22</v>
      </c>
      <c r="B30">
        <v>3</v>
      </c>
      <c r="C30" s="6">
        <v>0.0749</v>
      </c>
      <c r="D30" s="6">
        <v>0.4355</v>
      </c>
      <c r="E30" s="6">
        <v>0.3526</v>
      </c>
      <c r="F30" s="6">
        <v>0.2962</v>
      </c>
      <c r="G30" s="6">
        <v>0.2665</v>
      </c>
      <c r="H30" s="6">
        <v>0.2343</v>
      </c>
      <c r="J30" t="s">
        <v>40</v>
      </c>
      <c r="K30" t="s">
        <v>42</v>
      </c>
    </row>
    <row r="31" spans="1:11" s="9" customFormat="1" ht="15">
      <c r="A31" s="9" t="s">
        <v>22</v>
      </c>
      <c r="B31" s="9">
        <v>4</v>
      </c>
      <c r="C31" s="10">
        <v>0.0659</v>
      </c>
      <c r="D31" s="10">
        <v>0.3787</v>
      </c>
      <c r="E31" s="10">
        <v>0.3132</v>
      </c>
      <c r="F31" s="10">
        <v>0.2618</v>
      </c>
      <c r="G31" s="10">
        <v>0.2414</v>
      </c>
      <c r="H31" s="10">
        <v>0.2106</v>
      </c>
      <c r="J31" t="s">
        <v>40</v>
      </c>
      <c r="K31" t="s">
        <v>42</v>
      </c>
    </row>
    <row r="32" spans="1:11" s="9" customFormat="1" ht="15">
      <c r="A32" s="9" t="s">
        <v>22</v>
      </c>
      <c r="B32" s="9">
        <v>5</v>
      </c>
      <c r="C32" s="10">
        <v>0.0679</v>
      </c>
      <c r="D32" s="10">
        <v>0.3852</v>
      </c>
      <c r="E32" s="10">
        <v>0.3165</v>
      </c>
      <c r="F32" s="10">
        <v>0.2716</v>
      </c>
      <c r="G32" s="10">
        <v>0.2455</v>
      </c>
      <c r="H32" s="10">
        <v>0.2096</v>
      </c>
      <c r="J32" t="s">
        <v>40</v>
      </c>
      <c r="K32" t="s">
        <v>42</v>
      </c>
    </row>
    <row r="33" spans="1:8" ht="15">
      <c r="A33" t="s">
        <v>23</v>
      </c>
      <c r="B33" t="s">
        <v>24</v>
      </c>
      <c r="C33" s="6">
        <v>0.0583</v>
      </c>
      <c r="D33" s="6">
        <v>0.4354</v>
      </c>
      <c r="E33" s="6">
        <v>0.3217</v>
      </c>
      <c r="F33" s="6">
        <v>0.247</v>
      </c>
      <c r="G33" s="6">
        <v>0.2166</v>
      </c>
      <c r="H33" s="6">
        <v>0.1836</v>
      </c>
    </row>
    <row r="34" spans="3:8" ht="15">
      <c r="C34" s="6"/>
      <c r="D34" s="6"/>
      <c r="E34" s="6"/>
      <c r="F34" s="6"/>
      <c r="G34" s="6"/>
      <c r="H34" s="6"/>
    </row>
    <row r="35" spans="1:8" ht="15">
      <c r="A35" s="11" t="s">
        <v>25</v>
      </c>
      <c r="B35" s="11"/>
      <c r="C35" s="8">
        <f>AVERAGE(C7:C33)</f>
        <v>0.21352962962962965</v>
      </c>
      <c r="D35" s="8">
        <f>AVERAGE(D7:D33)</f>
        <v>0.632748148148148</v>
      </c>
      <c r="E35" s="8">
        <f>AVERAGE(E7:E33)</f>
        <v>0.5329740740740742</v>
      </c>
      <c r="F35" s="8">
        <f>AVERAGE(F7:F33)</f>
        <v>0.4613999999999998</v>
      </c>
      <c r="G35" s="8">
        <f>AVERAGE(G7:G33)</f>
        <v>0.4308185185185185</v>
      </c>
      <c r="H35" s="8">
        <f>AVERAGE(H7:H33)</f>
        <v>0.3857037037037036</v>
      </c>
    </row>
    <row r="36" spans="1:8" ht="15">
      <c r="A36" s="11" t="s">
        <v>46</v>
      </c>
      <c r="B36" s="11"/>
      <c r="C36" s="8">
        <f>SQRT(VAR(C7:C33))</f>
        <v>0.19148340119831</v>
      </c>
      <c r="D36" s="8">
        <f>SQRT(VAR(D7:D33))</f>
        <v>0.1544017496173554</v>
      </c>
      <c r="E36" s="8">
        <f>SQRT(VAR(E7:E33))</f>
        <v>0.1808222258985807</v>
      </c>
      <c r="F36" s="8">
        <f>SQRT(VAR(F7:F33))</f>
        <v>0.1990104075361199</v>
      </c>
      <c r="G36" s="8">
        <f>SQRT(VAR(G7:G33))</f>
        <v>0.20769083168727415</v>
      </c>
      <c r="H36" s="8">
        <f>SQRT(VAR(H7:H33))</f>
        <v>0.214039075299315</v>
      </c>
    </row>
  </sheetData>
  <sheetProtection/>
  <mergeCells count="2">
    <mergeCell ref="A35:B35"/>
    <mergeCell ref="A36:B3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="125" zoomScaleNormal="125" workbookViewId="0" topLeftCell="A2">
      <selection activeCell="J4" sqref="J4:K9"/>
    </sheetView>
  </sheetViews>
  <sheetFormatPr defaultColWidth="11.00390625" defaultRowHeight="15.75"/>
  <sheetData>
    <row r="1" ht="15">
      <c r="A1" s="1" t="s">
        <v>35</v>
      </c>
    </row>
    <row r="3" spans="1:11" s="1" customFormat="1" ht="15">
      <c r="A3" s="1" t="s">
        <v>0</v>
      </c>
      <c r="B3" s="1" t="s">
        <v>1</v>
      </c>
      <c r="C3" s="1" t="s">
        <v>28</v>
      </c>
      <c r="D3" s="1" t="s">
        <v>4</v>
      </c>
      <c r="E3" s="1" t="s">
        <v>5</v>
      </c>
      <c r="F3" s="1" t="s">
        <v>6</v>
      </c>
      <c r="G3" s="1" t="s">
        <v>9</v>
      </c>
      <c r="H3" s="1" t="s">
        <v>7</v>
      </c>
      <c r="I3" s="1" t="s">
        <v>37</v>
      </c>
      <c r="J3" s="1" t="s">
        <v>38</v>
      </c>
      <c r="K3" s="1" t="s">
        <v>39</v>
      </c>
    </row>
    <row r="4" spans="1:11" s="4" customFormat="1" ht="15">
      <c r="A4" s="4" t="s">
        <v>27</v>
      </c>
      <c r="B4" s="4" t="s">
        <v>3</v>
      </c>
      <c r="C4" s="5">
        <v>0.3448</v>
      </c>
      <c r="D4" s="5">
        <v>0.7511</v>
      </c>
      <c r="E4" s="5">
        <v>0.6797</v>
      </c>
      <c r="F4" s="5">
        <v>0.6312</v>
      </c>
      <c r="G4" s="5">
        <v>0.6025</v>
      </c>
      <c r="H4" s="5">
        <v>0.5671</v>
      </c>
      <c r="J4" s="4" t="s">
        <v>40</v>
      </c>
      <c r="K4" t="s">
        <v>43</v>
      </c>
    </row>
    <row r="5" spans="1:11" s="4" customFormat="1" ht="15">
      <c r="A5" s="4" t="s">
        <v>27</v>
      </c>
      <c r="B5" s="4" t="s">
        <v>8</v>
      </c>
      <c r="C5" s="5">
        <v>0.3896</v>
      </c>
      <c r="D5" s="5">
        <v>0.763</v>
      </c>
      <c r="E5" s="5">
        <v>0.7131</v>
      </c>
      <c r="F5" s="5">
        <v>0.6689</v>
      </c>
      <c r="G5" s="5">
        <v>0.6443</v>
      </c>
      <c r="H5" s="4">
        <v>0.6165</v>
      </c>
      <c r="J5" s="4" t="s">
        <v>40</v>
      </c>
      <c r="K5" t="s">
        <v>43</v>
      </c>
    </row>
    <row r="6" spans="1:11" s="4" customFormat="1" ht="15">
      <c r="A6" s="4" t="s">
        <v>27</v>
      </c>
      <c r="B6" s="4" t="s">
        <v>10</v>
      </c>
      <c r="C6" s="5">
        <v>0.4078</v>
      </c>
      <c r="D6" s="5">
        <v>0.7748</v>
      </c>
      <c r="E6" s="5">
        <v>0.7211</v>
      </c>
      <c r="F6" s="5">
        <v>0.677</v>
      </c>
      <c r="G6" s="5">
        <v>0.6509</v>
      </c>
      <c r="H6" s="5">
        <v>0.6125</v>
      </c>
      <c r="J6" t="s">
        <v>44</v>
      </c>
      <c r="K6" t="s">
        <v>43</v>
      </c>
    </row>
    <row r="7" spans="1:11" ht="15">
      <c r="A7" t="s">
        <v>2</v>
      </c>
      <c r="B7" t="s">
        <v>3</v>
      </c>
      <c r="C7" s="6">
        <v>0.1406</v>
      </c>
      <c r="D7" s="6">
        <v>0.6818</v>
      </c>
      <c r="E7" s="6">
        <v>0.547</v>
      </c>
      <c r="F7" s="6">
        <v>0.4348</v>
      </c>
      <c r="G7" s="6">
        <v>0.3813</v>
      </c>
      <c r="H7" s="6">
        <v>0.31</v>
      </c>
      <c r="J7" t="s">
        <v>40</v>
      </c>
      <c r="K7" t="s">
        <v>42</v>
      </c>
    </row>
    <row r="8" spans="1:11" ht="15">
      <c r="A8" t="s">
        <v>2</v>
      </c>
      <c r="B8" t="s">
        <v>8</v>
      </c>
      <c r="C8" s="6">
        <v>0.1421</v>
      </c>
      <c r="D8" s="6">
        <v>0.6899</v>
      </c>
      <c r="E8" s="6">
        <v>0.5505</v>
      </c>
      <c r="F8" s="6">
        <v>0.4364</v>
      </c>
      <c r="G8" s="6">
        <v>0.3844</v>
      </c>
      <c r="H8" s="6">
        <v>0.3128</v>
      </c>
      <c r="J8" t="s">
        <v>40</v>
      </c>
      <c r="K8" t="s">
        <v>42</v>
      </c>
    </row>
    <row r="9" spans="1:11" ht="15">
      <c r="A9" t="s">
        <v>2</v>
      </c>
      <c r="B9" t="s">
        <v>10</v>
      </c>
      <c r="C9" s="6">
        <v>0.1397</v>
      </c>
      <c r="D9" s="6">
        <v>0.6852</v>
      </c>
      <c r="E9" s="6">
        <v>0.5507</v>
      </c>
      <c r="F9" s="6">
        <v>0.4361</v>
      </c>
      <c r="G9" s="6">
        <v>0.3858</v>
      </c>
      <c r="H9" s="6">
        <v>0.3139</v>
      </c>
      <c r="J9" t="s">
        <v>40</v>
      </c>
      <c r="K9" t="s">
        <v>42</v>
      </c>
    </row>
    <row r="10" spans="1:11" ht="15">
      <c r="A10" t="s">
        <v>29</v>
      </c>
      <c r="B10" t="s">
        <v>11</v>
      </c>
      <c r="C10" s="6">
        <v>0.1136</v>
      </c>
      <c r="D10" s="6">
        <v>0.6527</v>
      </c>
      <c r="E10" s="6">
        <v>0.5055</v>
      </c>
      <c r="F10" s="6">
        <v>0.4033</v>
      </c>
      <c r="G10" s="6">
        <v>0.364</v>
      </c>
      <c r="H10" s="6">
        <v>0.3048</v>
      </c>
      <c r="J10" t="s">
        <v>40</v>
      </c>
      <c r="K10" t="s">
        <v>41</v>
      </c>
    </row>
    <row r="11" spans="1:11" ht="15">
      <c r="A11" t="s">
        <v>29</v>
      </c>
      <c r="B11" t="s">
        <v>12</v>
      </c>
      <c r="C11" s="6">
        <v>0.1099</v>
      </c>
      <c r="D11" s="6">
        <v>0.6243</v>
      </c>
      <c r="E11" s="6">
        <v>0.4864</v>
      </c>
      <c r="F11" s="6">
        <v>0.3809</v>
      </c>
      <c r="G11" s="6">
        <v>0.3397</v>
      </c>
      <c r="H11" s="6">
        <v>0.2877</v>
      </c>
      <c r="J11" t="s">
        <v>40</v>
      </c>
      <c r="K11" t="s">
        <v>41</v>
      </c>
    </row>
    <row r="12" spans="1:11" ht="15">
      <c r="A12" t="s">
        <v>29</v>
      </c>
      <c r="B12" t="s">
        <v>13</v>
      </c>
      <c r="C12" s="6">
        <v>0.0795</v>
      </c>
      <c r="D12" s="6">
        <v>0.57</v>
      </c>
      <c r="E12" s="6">
        <v>0.4097</v>
      </c>
      <c r="F12" s="6">
        <v>0.3103</v>
      </c>
      <c r="G12" s="6">
        <v>0.2707</v>
      </c>
      <c r="H12" s="6">
        <v>0.2222</v>
      </c>
      <c r="J12" t="s">
        <v>40</v>
      </c>
      <c r="K12" t="s">
        <v>41</v>
      </c>
    </row>
    <row r="13" spans="1:11" ht="15">
      <c r="A13" t="s">
        <v>29</v>
      </c>
      <c r="B13" t="s">
        <v>14</v>
      </c>
      <c r="C13" s="6">
        <v>0.1181</v>
      </c>
      <c r="D13" s="6">
        <v>0.6567</v>
      </c>
      <c r="E13" s="6">
        <v>0.5063</v>
      </c>
      <c r="F13" s="6">
        <v>0.4081</v>
      </c>
      <c r="G13" s="6">
        <v>0.3621</v>
      </c>
      <c r="H13" s="6">
        <v>0.3092</v>
      </c>
      <c r="J13" t="s">
        <v>40</v>
      </c>
      <c r="K13" t="s">
        <v>41</v>
      </c>
    </row>
    <row r="14" spans="1:11" ht="15">
      <c r="A14" s="3" t="s">
        <v>15</v>
      </c>
      <c r="B14" s="3">
        <v>1</v>
      </c>
      <c r="C14" s="7">
        <v>0.509</v>
      </c>
      <c r="D14" s="7">
        <v>0.8044</v>
      </c>
      <c r="E14" s="7">
        <v>0.7614</v>
      </c>
      <c r="F14" s="7">
        <v>0.7344</v>
      </c>
      <c r="G14" s="7">
        <v>0.7216</v>
      </c>
      <c r="H14" s="7">
        <v>0.7045</v>
      </c>
      <c r="I14" s="3" t="s">
        <v>26</v>
      </c>
      <c r="J14" t="s">
        <v>44</v>
      </c>
      <c r="K14" t="s">
        <v>43</v>
      </c>
    </row>
    <row r="15" spans="1:11" ht="15">
      <c r="A15" s="3" t="s">
        <v>15</v>
      </c>
      <c r="B15" s="3">
        <v>2</v>
      </c>
      <c r="C15" s="7">
        <v>0.5101</v>
      </c>
      <c r="D15" s="7">
        <v>0.8044</v>
      </c>
      <c r="E15" s="7">
        <v>0.7625</v>
      </c>
      <c r="F15" s="7">
        <v>0.7349</v>
      </c>
      <c r="G15" s="7">
        <v>0.7231</v>
      </c>
      <c r="H15" s="7">
        <v>0.7048</v>
      </c>
      <c r="I15" s="3" t="s">
        <v>26</v>
      </c>
      <c r="J15" t="s">
        <v>44</v>
      </c>
      <c r="K15" t="s">
        <v>43</v>
      </c>
    </row>
    <row r="16" spans="1:11" ht="15">
      <c r="A16" s="3" t="s">
        <v>15</v>
      </c>
      <c r="B16" s="3">
        <v>3</v>
      </c>
      <c r="C16" s="7">
        <v>0.5185</v>
      </c>
      <c r="D16" s="7">
        <v>0.811</v>
      </c>
      <c r="E16" s="7">
        <v>0.7736</v>
      </c>
      <c r="F16" s="7">
        <v>0.7401</v>
      </c>
      <c r="G16" s="7">
        <v>0.7267</v>
      </c>
      <c r="H16" s="7">
        <v>0.6947</v>
      </c>
      <c r="I16" s="3" t="s">
        <v>26</v>
      </c>
      <c r="J16" t="s">
        <v>44</v>
      </c>
      <c r="K16" t="s">
        <v>43</v>
      </c>
    </row>
    <row r="17" spans="1:11" ht="15">
      <c r="A17" t="s">
        <v>15</v>
      </c>
      <c r="B17">
        <v>4</v>
      </c>
      <c r="C17" s="6">
        <v>0.1855</v>
      </c>
      <c r="D17" s="6">
        <v>0.7145</v>
      </c>
      <c r="E17" s="6">
        <v>0.6014</v>
      </c>
      <c r="F17" s="6">
        <v>0.509</v>
      </c>
      <c r="G17" s="6">
        <v>0.47</v>
      </c>
      <c r="H17" s="6">
        <v>0.4145</v>
      </c>
      <c r="J17" t="s">
        <v>40</v>
      </c>
      <c r="K17" t="s">
        <v>42</v>
      </c>
    </row>
    <row r="18" spans="1:11" ht="15">
      <c r="A18" s="3" t="s">
        <v>15</v>
      </c>
      <c r="B18" s="3">
        <v>5</v>
      </c>
      <c r="C18" s="7">
        <v>0.509</v>
      </c>
      <c r="D18" s="7">
        <v>0.8044</v>
      </c>
      <c r="E18" s="7">
        <v>0.7614</v>
      </c>
      <c r="F18" s="7">
        <v>0.7344</v>
      </c>
      <c r="G18" s="7">
        <v>0.7216</v>
      </c>
      <c r="H18" s="7">
        <v>0.7045</v>
      </c>
      <c r="I18" s="3" t="s">
        <v>26</v>
      </c>
      <c r="J18" t="s">
        <v>44</v>
      </c>
      <c r="K18" t="s">
        <v>43</v>
      </c>
    </row>
    <row r="19" spans="1:11" s="12" customFormat="1" ht="15">
      <c r="A19" s="12" t="s">
        <v>45</v>
      </c>
      <c r="B19" s="12">
        <v>1</v>
      </c>
      <c r="C19" s="13">
        <v>0.5188</v>
      </c>
      <c r="D19" s="13">
        <v>0.809</v>
      </c>
      <c r="E19" s="13">
        <v>0.7739</v>
      </c>
      <c r="F19" s="13">
        <v>0.7397</v>
      </c>
      <c r="G19" s="13">
        <v>0.7251</v>
      </c>
      <c r="H19" s="13">
        <v>0.6933</v>
      </c>
      <c r="J19" s="12" t="s">
        <v>44</v>
      </c>
      <c r="K19" s="12" t="s">
        <v>43</v>
      </c>
    </row>
    <row r="20" spans="1:11" s="12" customFormat="1" ht="15">
      <c r="A20" s="12" t="s">
        <v>45</v>
      </c>
      <c r="B20" s="12">
        <v>2</v>
      </c>
      <c r="C20" s="13">
        <v>0.5121</v>
      </c>
      <c r="D20" s="13">
        <v>0.805</v>
      </c>
      <c r="E20" s="13">
        <v>0.7639</v>
      </c>
      <c r="F20" s="13">
        <v>0.7356</v>
      </c>
      <c r="G20" s="13">
        <v>0.7241</v>
      </c>
      <c r="H20" s="13">
        <v>0.7037</v>
      </c>
      <c r="J20" s="12" t="s">
        <v>44</v>
      </c>
      <c r="K20" s="12" t="s">
        <v>43</v>
      </c>
    </row>
    <row r="21" spans="1:11" s="12" customFormat="1" ht="15">
      <c r="A21" s="12" t="s">
        <v>45</v>
      </c>
      <c r="B21" s="12">
        <v>3</v>
      </c>
      <c r="C21" s="13">
        <v>0.5107</v>
      </c>
      <c r="D21" s="13">
        <v>0.8047</v>
      </c>
      <c r="E21" s="13">
        <v>0.7619</v>
      </c>
      <c r="F21" s="13">
        <v>0.7333</v>
      </c>
      <c r="G21" s="13">
        <v>0.7231</v>
      </c>
      <c r="H21" s="13">
        <v>0.7031</v>
      </c>
      <c r="J21" s="12" t="s">
        <v>44</v>
      </c>
      <c r="K21" s="12" t="s">
        <v>43</v>
      </c>
    </row>
    <row r="22" spans="1:11" s="12" customFormat="1" ht="15">
      <c r="A22" s="12" t="s">
        <v>45</v>
      </c>
      <c r="B22" s="12">
        <v>4</v>
      </c>
      <c r="C22" s="13">
        <v>0.5192</v>
      </c>
      <c r="D22" s="13">
        <v>0.8108</v>
      </c>
      <c r="E22" s="13">
        <v>0.7736</v>
      </c>
      <c r="F22" s="13">
        <v>0.7401</v>
      </c>
      <c r="G22" s="13">
        <v>0.7257</v>
      </c>
      <c r="H22" s="13">
        <v>0.6938</v>
      </c>
      <c r="J22" s="12" t="s">
        <v>44</v>
      </c>
      <c r="K22" s="12" t="s">
        <v>43</v>
      </c>
    </row>
    <row r="23" spans="1:8" ht="15">
      <c r="A23" t="s">
        <v>16</v>
      </c>
      <c r="B23" t="s">
        <v>17</v>
      </c>
      <c r="C23" s="6">
        <v>0.0698</v>
      </c>
      <c r="D23" s="6">
        <v>0.5469</v>
      </c>
      <c r="E23" s="6">
        <v>0.3864</v>
      </c>
      <c r="F23" s="6">
        <v>0.2886</v>
      </c>
      <c r="G23" s="6">
        <v>0.252</v>
      </c>
      <c r="H23" s="6">
        <v>0.2043</v>
      </c>
    </row>
    <row r="24" spans="1:8" ht="15">
      <c r="A24" t="s">
        <v>16</v>
      </c>
      <c r="B24" t="s">
        <v>18</v>
      </c>
      <c r="C24" s="6">
        <v>0.0549</v>
      </c>
      <c r="D24" s="6">
        <v>0.4469</v>
      </c>
      <c r="E24" s="6">
        <v>0.3109</v>
      </c>
      <c r="F24" s="6">
        <v>0.2298</v>
      </c>
      <c r="G24" s="6">
        <v>0.198</v>
      </c>
      <c r="H24" s="6">
        <v>0.1507</v>
      </c>
    </row>
    <row r="25" spans="1:8" ht="15">
      <c r="A25" t="s">
        <v>16</v>
      </c>
      <c r="B25" t="s">
        <v>19</v>
      </c>
      <c r="C25" s="6">
        <v>0.0712</v>
      </c>
      <c r="D25" s="6">
        <v>0.5516</v>
      </c>
      <c r="E25" s="6">
        <v>0.3908</v>
      </c>
      <c r="F25" s="6">
        <v>0.2941</v>
      </c>
      <c r="G25" s="6">
        <v>0.2555</v>
      </c>
      <c r="H25">
        <v>0.2074</v>
      </c>
    </row>
    <row r="26" spans="1:8" ht="15">
      <c r="A26" t="s">
        <v>16</v>
      </c>
      <c r="B26" t="s">
        <v>20</v>
      </c>
      <c r="C26" s="6">
        <v>0.0717</v>
      </c>
      <c r="D26" s="6">
        <v>0.5506</v>
      </c>
      <c r="E26" s="6">
        <v>0.3944</v>
      </c>
      <c r="F26" s="6">
        <v>0.3007</v>
      </c>
      <c r="G26" s="6">
        <v>0.2627</v>
      </c>
      <c r="H26" s="6">
        <v>0.2097</v>
      </c>
    </row>
    <row r="27" spans="1:8" ht="15">
      <c r="A27" t="s">
        <v>16</v>
      </c>
      <c r="B27" t="s">
        <v>21</v>
      </c>
      <c r="C27" s="6">
        <v>0.0717</v>
      </c>
      <c r="D27" s="6">
        <v>0.5494</v>
      </c>
      <c r="E27" s="6">
        <v>0.3952</v>
      </c>
      <c r="F27" s="6">
        <v>0.3004</v>
      </c>
      <c r="G27" s="6">
        <v>0.2625</v>
      </c>
      <c r="H27" s="6">
        <v>0.2096</v>
      </c>
    </row>
    <row r="28" spans="1:11" ht="15">
      <c r="A28" t="s">
        <v>22</v>
      </c>
      <c r="B28">
        <v>1</v>
      </c>
      <c r="C28" s="6">
        <v>0.0769</v>
      </c>
      <c r="D28" s="6">
        <v>0.4148</v>
      </c>
      <c r="E28" s="6">
        <v>0.3386</v>
      </c>
      <c r="F28" s="6">
        <v>0.2915</v>
      </c>
      <c r="G28" s="6">
        <v>0.2679</v>
      </c>
      <c r="H28" s="6">
        <v>0.236</v>
      </c>
      <c r="J28" t="s">
        <v>40</v>
      </c>
      <c r="K28" t="s">
        <v>42</v>
      </c>
    </row>
    <row r="29" spans="1:11" ht="15">
      <c r="A29" t="s">
        <v>22</v>
      </c>
      <c r="B29">
        <v>2</v>
      </c>
      <c r="C29" s="6">
        <v>0.0805</v>
      </c>
      <c r="D29" s="6">
        <v>0.4407</v>
      </c>
      <c r="E29" s="6">
        <v>0.3531</v>
      </c>
      <c r="F29" s="6">
        <v>0.3019</v>
      </c>
      <c r="G29" s="6">
        <v>0.274</v>
      </c>
      <c r="H29" s="6">
        <v>0.2375</v>
      </c>
      <c r="J29" t="s">
        <v>40</v>
      </c>
      <c r="K29" t="s">
        <v>42</v>
      </c>
    </row>
    <row r="30" spans="1:11" ht="15">
      <c r="A30" t="s">
        <v>22</v>
      </c>
      <c r="B30">
        <v>3</v>
      </c>
      <c r="C30" s="6">
        <v>0.0771</v>
      </c>
      <c r="D30" s="6">
        <v>0.4227</v>
      </c>
      <c r="E30" s="6">
        <v>0.3445</v>
      </c>
      <c r="F30" s="6">
        <v>0.2922</v>
      </c>
      <c r="G30" s="6">
        <v>0.2637</v>
      </c>
      <c r="H30" s="6">
        <v>0.2321</v>
      </c>
      <c r="J30" t="s">
        <v>40</v>
      </c>
      <c r="K30" t="s">
        <v>42</v>
      </c>
    </row>
    <row r="31" spans="1:11" s="9" customFormat="1" ht="15">
      <c r="A31" s="9" t="s">
        <v>22</v>
      </c>
      <c r="B31" s="9">
        <v>4</v>
      </c>
      <c r="C31" s="10">
        <v>0.0674</v>
      </c>
      <c r="D31" s="10">
        <v>0.3755</v>
      </c>
      <c r="E31" s="10">
        <v>0.3087</v>
      </c>
      <c r="F31" s="10">
        <v>0.2578</v>
      </c>
      <c r="G31" s="10">
        <v>0.2385</v>
      </c>
      <c r="H31" s="10">
        <v>0.2077</v>
      </c>
      <c r="J31" t="s">
        <v>40</v>
      </c>
      <c r="K31" t="s">
        <v>42</v>
      </c>
    </row>
    <row r="32" spans="1:11" s="9" customFormat="1" ht="15">
      <c r="A32" s="9" t="s">
        <v>22</v>
      </c>
      <c r="B32" s="9">
        <v>5</v>
      </c>
      <c r="C32" s="10">
        <v>0.0695</v>
      </c>
      <c r="D32" s="10">
        <v>0.38</v>
      </c>
      <c r="E32" s="10">
        <v>0.3134</v>
      </c>
      <c r="F32" s="10">
        <v>0.271</v>
      </c>
      <c r="G32" s="10">
        <v>0.2445</v>
      </c>
      <c r="H32" s="10">
        <v>0.2082</v>
      </c>
      <c r="J32" t="s">
        <v>40</v>
      </c>
      <c r="K32" t="s">
        <v>42</v>
      </c>
    </row>
    <row r="33" spans="1:8" ht="15">
      <c r="A33" t="s">
        <v>23</v>
      </c>
      <c r="B33" t="s">
        <v>24</v>
      </c>
      <c r="C33" s="6">
        <v>0.0598</v>
      </c>
      <c r="D33" s="6">
        <v>0.4365</v>
      </c>
      <c r="E33" s="6">
        <v>0.3201</v>
      </c>
      <c r="F33" s="6">
        <v>0.2448</v>
      </c>
      <c r="G33" s="6">
        <v>0.214</v>
      </c>
      <c r="H33" s="6">
        <v>0.1812</v>
      </c>
    </row>
    <row r="34" spans="3:8" ht="15">
      <c r="C34" s="6"/>
      <c r="D34" s="6"/>
      <c r="E34" s="6"/>
      <c r="F34" s="6"/>
      <c r="G34" s="6"/>
      <c r="H34" s="6"/>
    </row>
    <row r="35" spans="1:8" ht="15">
      <c r="A35" s="11" t="s">
        <v>25</v>
      </c>
      <c r="B35" s="11"/>
      <c r="C35" s="8">
        <f>AVERAGE(C7:C33)</f>
        <v>0.21877407407407404</v>
      </c>
      <c r="D35" s="8">
        <f>AVERAGE(D7:D33)</f>
        <v>0.6238666666666666</v>
      </c>
      <c r="E35" s="8">
        <f>AVERAGE(E7:E33)</f>
        <v>0.5239185185185185</v>
      </c>
      <c r="F35" s="8">
        <f>AVERAGE(F7:F33)</f>
        <v>0.45497037037037036</v>
      </c>
      <c r="G35" s="8">
        <f>AVERAGE(G7:G33)</f>
        <v>0.4252703703703704</v>
      </c>
      <c r="H35" s="8">
        <f>AVERAGE(H7:H33)</f>
        <v>0.3837740740740742</v>
      </c>
    </row>
    <row r="36" spans="1:8" ht="15">
      <c r="A36" s="11" t="s">
        <v>46</v>
      </c>
      <c r="B36" s="11"/>
      <c r="C36" s="8">
        <f>SQRT(VAR(C7:C33))</f>
        <v>0.1971308811475115</v>
      </c>
      <c r="D36" s="8">
        <f>SQRT(VAR(D7:D33))</f>
        <v>0.15434665778445275</v>
      </c>
      <c r="E36" s="8">
        <f>SQRT(VAR(E7:E33))</f>
        <v>0.17946738730313413</v>
      </c>
      <c r="F36" s="8">
        <f>SQRT(VAR(F7:F33))</f>
        <v>0.1976022341333035</v>
      </c>
      <c r="G36" s="8">
        <f>SQRT(VAR(G7:G33))</f>
        <v>0.2065124913614649</v>
      </c>
      <c r="H36" s="8">
        <f>SQRT(VAR(H7:H33))</f>
        <v>0.21595329016424694</v>
      </c>
    </row>
  </sheetData>
  <sheetProtection/>
  <mergeCells count="2">
    <mergeCell ref="A35:B35"/>
    <mergeCell ref="A36:B3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="125" zoomScaleNormal="125" workbookViewId="0" topLeftCell="A1">
      <selection activeCell="J4" sqref="J4:K9"/>
    </sheetView>
  </sheetViews>
  <sheetFormatPr defaultColWidth="11.00390625" defaultRowHeight="15.75"/>
  <sheetData>
    <row r="1" ht="15">
      <c r="A1" s="1" t="s">
        <v>36</v>
      </c>
    </row>
    <row r="3" spans="1:11" s="1" customFormat="1" ht="15">
      <c r="A3" s="1" t="s">
        <v>0</v>
      </c>
      <c r="B3" s="1" t="s">
        <v>1</v>
      </c>
      <c r="C3" s="1" t="s">
        <v>28</v>
      </c>
      <c r="D3" s="1" t="s">
        <v>4</v>
      </c>
      <c r="E3" s="1" t="s">
        <v>5</v>
      </c>
      <c r="F3" s="1" t="s">
        <v>6</v>
      </c>
      <c r="G3" s="1" t="s">
        <v>9</v>
      </c>
      <c r="H3" s="1" t="s">
        <v>7</v>
      </c>
      <c r="I3" s="1" t="s">
        <v>37</v>
      </c>
      <c r="J3" s="1" t="s">
        <v>38</v>
      </c>
      <c r="K3" s="1" t="s">
        <v>39</v>
      </c>
    </row>
    <row r="4" spans="1:11" s="4" customFormat="1" ht="15">
      <c r="A4" s="4" t="s">
        <v>27</v>
      </c>
      <c r="B4" s="4" t="s">
        <v>3</v>
      </c>
      <c r="C4" s="5">
        <v>0.3644</v>
      </c>
      <c r="D4" s="5">
        <v>0.7786</v>
      </c>
      <c r="E4" s="5">
        <v>0.7094</v>
      </c>
      <c r="F4" s="5">
        <v>0.6611</v>
      </c>
      <c r="G4" s="5">
        <v>0.6316</v>
      </c>
      <c r="H4" s="5">
        <v>0.5931</v>
      </c>
      <c r="J4" s="4" t="s">
        <v>40</v>
      </c>
      <c r="K4" t="s">
        <v>43</v>
      </c>
    </row>
    <row r="5" spans="1:11" s="4" customFormat="1" ht="15">
      <c r="A5" s="4" t="s">
        <v>27</v>
      </c>
      <c r="B5" s="4" t="s">
        <v>8</v>
      </c>
      <c r="C5" s="5">
        <v>0.4049</v>
      </c>
      <c r="D5" s="5">
        <v>0.7975</v>
      </c>
      <c r="E5" s="5">
        <v>0.7445</v>
      </c>
      <c r="F5" s="5">
        <v>0.6984</v>
      </c>
      <c r="G5" s="5">
        <v>0.6708</v>
      </c>
      <c r="H5" s="4">
        <v>0.6452</v>
      </c>
      <c r="J5" s="4" t="s">
        <v>40</v>
      </c>
      <c r="K5" t="s">
        <v>43</v>
      </c>
    </row>
    <row r="6" spans="1:11" s="4" customFormat="1" ht="15">
      <c r="A6" s="4" t="s">
        <v>27</v>
      </c>
      <c r="B6" s="4" t="s">
        <v>10</v>
      </c>
      <c r="C6" s="5">
        <v>0.425</v>
      </c>
      <c r="D6" s="5">
        <v>0.8051</v>
      </c>
      <c r="E6" s="5">
        <v>0.7509</v>
      </c>
      <c r="F6" s="5">
        <v>0.7161</v>
      </c>
      <c r="G6" s="5">
        <v>0.6903</v>
      </c>
      <c r="H6" s="5">
        <v>0.6468</v>
      </c>
      <c r="J6" t="s">
        <v>44</v>
      </c>
      <c r="K6" t="s">
        <v>43</v>
      </c>
    </row>
    <row r="7" spans="1:11" ht="15">
      <c r="A7" t="s">
        <v>2</v>
      </c>
      <c r="B7" t="s">
        <v>3</v>
      </c>
      <c r="C7" s="6">
        <v>0.1434</v>
      </c>
      <c r="D7" s="6">
        <v>0.6974</v>
      </c>
      <c r="E7" s="6">
        <v>0.5661</v>
      </c>
      <c r="F7" s="6">
        <v>0.4554</v>
      </c>
      <c r="G7" s="6">
        <v>0.402</v>
      </c>
      <c r="H7" s="6">
        <v>0.3244</v>
      </c>
      <c r="J7" t="s">
        <v>40</v>
      </c>
      <c r="K7" t="s">
        <v>42</v>
      </c>
    </row>
    <row r="8" spans="1:11" ht="15">
      <c r="A8" t="s">
        <v>2</v>
      </c>
      <c r="B8" t="s">
        <v>8</v>
      </c>
      <c r="C8" s="6">
        <v>0.1448</v>
      </c>
      <c r="D8" s="6">
        <v>0.7055</v>
      </c>
      <c r="E8" s="6">
        <v>0.5692</v>
      </c>
      <c r="F8" s="6">
        <v>0.4565</v>
      </c>
      <c r="G8" s="6">
        <v>0.4042</v>
      </c>
      <c r="H8" s="6">
        <v>0.3262</v>
      </c>
      <c r="J8" t="s">
        <v>40</v>
      </c>
      <c r="K8" t="s">
        <v>42</v>
      </c>
    </row>
    <row r="9" spans="1:11" ht="15">
      <c r="A9" t="s">
        <v>2</v>
      </c>
      <c r="B9" t="s">
        <v>10</v>
      </c>
      <c r="C9" s="6">
        <v>0.142</v>
      </c>
      <c r="D9" s="6">
        <v>0.7002</v>
      </c>
      <c r="E9" s="6">
        <v>0.567</v>
      </c>
      <c r="F9" s="6">
        <v>0.4563</v>
      </c>
      <c r="G9" s="6">
        <v>0.4065</v>
      </c>
      <c r="H9" s="6">
        <v>0.329</v>
      </c>
      <c r="J9" t="s">
        <v>40</v>
      </c>
      <c r="K9" t="s">
        <v>42</v>
      </c>
    </row>
    <row r="10" spans="1:11" ht="15">
      <c r="A10" t="s">
        <v>29</v>
      </c>
      <c r="B10" t="s">
        <v>11</v>
      </c>
      <c r="C10" s="6">
        <v>0.115</v>
      </c>
      <c r="D10" s="6">
        <v>0.6784</v>
      </c>
      <c r="E10" s="6">
        <v>0.5269</v>
      </c>
      <c r="F10" s="6">
        <v>0.4196</v>
      </c>
      <c r="G10" s="6">
        <v>0.3784</v>
      </c>
      <c r="H10" s="6">
        <v>0.3164</v>
      </c>
      <c r="J10" t="s">
        <v>40</v>
      </c>
      <c r="K10" t="s">
        <v>41</v>
      </c>
    </row>
    <row r="11" spans="1:11" ht="15">
      <c r="A11" t="s">
        <v>29</v>
      </c>
      <c r="B11" t="s">
        <v>12</v>
      </c>
      <c r="C11" s="6">
        <v>0.1126</v>
      </c>
      <c r="D11" s="6">
        <v>0.6449</v>
      </c>
      <c r="E11" s="6">
        <v>0.5062</v>
      </c>
      <c r="F11" s="6">
        <v>0.3988</v>
      </c>
      <c r="G11" s="6">
        <v>0.3611</v>
      </c>
      <c r="H11" s="6">
        <v>0.3033</v>
      </c>
      <c r="J11" t="s">
        <v>40</v>
      </c>
      <c r="K11" t="s">
        <v>41</v>
      </c>
    </row>
    <row r="12" spans="1:11" ht="15">
      <c r="A12" t="s">
        <v>29</v>
      </c>
      <c r="B12" t="s">
        <v>13</v>
      </c>
      <c r="C12" s="6">
        <v>0.081</v>
      </c>
      <c r="D12" s="6">
        <v>0.5824</v>
      </c>
      <c r="E12" s="6">
        <v>0.4201</v>
      </c>
      <c r="F12" s="6">
        <v>0.3198</v>
      </c>
      <c r="G12" s="6">
        <v>0.2809</v>
      </c>
      <c r="H12" s="6">
        <v>0.2315</v>
      </c>
      <c r="J12" t="s">
        <v>40</v>
      </c>
      <c r="K12" t="s">
        <v>41</v>
      </c>
    </row>
    <row r="13" spans="1:11" ht="15">
      <c r="A13" t="s">
        <v>29</v>
      </c>
      <c r="B13" t="s">
        <v>14</v>
      </c>
      <c r="C13" s="6">
        <v>0.118</v>
      </c>
      <c r="D13" s="6">
        <v>0.6782</v>
      </c>
      <c r="E13" s="6">
        <v>0.5288</v>
      </c>
      <c r="F13" s="6">
        <v>0.4244</v>
      </c>
      <c r="G13" s="6">
        <v>0.3764</v>
      </c>
      <c r="H13" s="6">
        <v>0.3198</v>
      </c>
      <c r="J13" t="s">
        <v>40</v>
      </c>
      <c r="K13" t="s">
        <v>41</v>
      </c>
    </row>
    <row r="14" spans="1:11" ht="15">
      <c r="A14" s="3" t="s">
        <v>15</v>
      </c>
      <c r="B14" s="3">
        <v>1</v>
      </c>
      <c r="C14" s="7">
        <v>0.5352</v>
      </c>
      <c r="D14" s="7">
        <v>0.8323</v>
      </c>
      <c r="E14" s="7">
        <v>0.7971</v>
      </c>
      <c r="F14" s="7">
        <v>0.7779</v>
      </c>
      <c r="G14" s="7">
        <v>0.7697</v>
      </c>
      <c r="H14" s="7">
        <v>0.7467</v>
      </c>
      <c r="I14" s="3" t="s">
        <v>26</v>
      </c>
      <c r="J14" t="s">
        <v>44</v>
      </c>
      <c r="K14" t="s">
        <v>43</v>
      </c>
    </row>
    <row r="15" spans="1:11" ht="15">
      <c r="A15" s="3" t="s">
        <v>15</v>
      </c>
      <c r="B15" s="3">
        <v>2</v>
      </c>
      <c r="C15" s="7">
        <v>0.5363</v>
      </c>
      <c r="D15" s="7">
        <v>0.8321</v>
      </c>
      <c r="E15" s="7">
        <v>0.7984</v>
      </c>
      <c r="F15" s="7">
        <v>0.7779</v>
      </c>
      <c r="G15" s="7">
        <v>0.7713</v>
      </c>
      <c r="H15" s="3">
        <v>0.7468</v>
      </c>
      <c r="I15" s="3" t="s">
        <v>26</v>
      </c>
      <c r="J15" t="s">
        <v>44</v>
      </c>
      <c r="K15" t="s">
        <v>43</v>
      </c>
    </row>
    <row r="16" spans="1:11" ht="15">
      <c r="A16" s="3" t="s">
        <v>15</v>
      </c>
      <c r="B16" s="3">
        <v>3</v>
      </c>
      <c r="C16" s="7">
        <v>0.5473</v>
      </c>
      <c r="D16" s="7">
        <v>0.8388</v>
      </c>
      <c r="E16" s="7">
        <v>0.8097</v>
      </c>
      <c r="F16" s="7">
        <v>0.7849</v>
      </c>
      <c r="G16" s="7">
        <v>0.7783</v>
      </c>
      <c r="H16" s="7">
        <v>0.7395</v>
      </c>
      <c r="I16" s="3" t="s">
        <v>26</v>
      </c>
      <c r="J16" t="s">
        <v>44</v>
      </c>
      <c r="K16" t="s">
        <v>43</v>
      </c>
    </row>
    <row r="17" spans="1:11" ht="15">
      <c r="A17" t="s">
        <v>15</v>
      </c>
      <c r="B17">
        <v>4</v>
      </c>
      <c r="C17" s="6">
        <v>0.1887</v>
      </c>
      <c r="D17" s="6">
        <v>0.7381</v>
      </c>
      <c r="E17" s="6">
        <v>0.6169</v>
      </c>
      <c r="F17" s="6">
        <v>0.5285</v>
      </c>
      <c r="G17" s="6">
        <v>0.4924</v>
      </c>
      <c r="H17" s="6">
        <v>0.4339</v>
      </c>
      <c r="J17" t="s">
        <v>40</v>
      </c>
      <c r="K17" t="s">
        <v>42</v>
      </c>
    </row>
    <row r="18" spans="1:11" ht="15">
      <c r="A18" s="3" t="s">
        <v>15</v>
      </c>
      <c r="B18" s="3">
        <v>5</v>
      </c>
      <c r="C18" s="7">
        <v>0.5352</v>
      </c>
      <c r="D18" s="7">
        <v>0.8323</v>
      </c>
      <c r="E18" s="7">
        <v>0.7971</v>
      </c>
      <c r="F18" s="7">
        <v>0.7779</v>
      </c>
      <c r="G18" s="7">
        <v>0.7697</v>
      </c>
      <c r="H18" s="7">
        <v>0.7467</v>
      </c>
      <c r="I18" s="3" t="s">
        <v>26</v>
      </c>
      <c r="J18" t="s">
        <v>44</v>
      </c>
      <c r="K18" t="s">
        <v>43</v>
      </c>
    </row>
    <row r="19" spans="1:11" s="12" customFormat="1" ht="15">
      <c r="A19" s="12" t="s">
        <v>45</v>
      </c>
      <c r="B19" s="12">
        <v>1</v>
      </c>
      <c r="C19" s="13">
        <v>0.5473</v>
      </c>
      <c r="D19" s="13">
        <v>0.8385</v>
      </c>
      <c r="E19" s="13">
        <v>0.8102</v>
      </c>
      <c r="F19" s="13">
        <v>0.7861</v>
      </c>
      <c r="G19" s="13">
        <v>0.778</v>
      </c>
      <c r="H19" s="13">
        <v>0.7383</v>
      </c>
      <c r="J19" s="12" t="s">
        <v>44</v>
      </c>
      <c r="K19" s="12" t="s">
        <v>43</v>
      </c>
    </row>
    <row r="20" spans="1:11" s="12" customFormat="1" ht="15">
      <c r="A20" s="12" t="s">
        <v>45</v>
      </c>
      <c r="B20" s="12">
        <v>2</v>
      </c>
      <c r="C20" s="13">
        <v>0.5386</v>
      </c>
      <c r="D20" s="13">
        <v>0.8318</v>
      </c>
      <c r="E20" s="13">
        <v>0.798</v>
      </c>
      <c r="F20" s="13">
        <v>0.7804</v>
      </c>
      <c r="G20" s="13">
        <v>0.7725</v>
      </c>
      <c r="H20" s="13">
        <v>0.7461</v>
      </c>
      <c r="J20" s="12" t="s">
        <v>44</v>
      </c>
      <c r="K20" s="12" t="s">
        <v>43</v>
      </c>
    </row>
    <row r="21" spans="1:11" s="12" customFormat="1" ht="15">
      <c r="A21" s="12" t="s">
        <v>45</v>
      </c>
      <c r="B21" s="12">
        <v>3</v>
      </c>
      <c r="C21" s="13">
        <v>0.5373</v>
      </c>
      <c r="D21" s="13">
        <v>0.8327</v>
      </c>
      <c r="E21" s="13">
        <v>0.7965</v>
      </c>
      <c r="F21" s="13">
        <v>0.779</v>
      </c>
      <c r="G21" s="13">
        <v>0.7719</v>
      </c>
      <c r="H21" s="13">
        <v>0.7459</v>
      </c>
      <c r="J21" s="12" t="s">
        <v>44</v>
      </c>
      <c r="K21" s="12" t="s">
        <v>43</v>
      </c>
    </row>
    <row r="22" spans="1:11" s="12" customFormat="1" ht="15">
      <c r="A22" s="12" t="s">
        <v>45</v>
      </c>
      <c r="B22" s="12">
        <v>4</v>
      </c>
      <c r="C22" s="13">
        <v>0.5479</v>
      </c>
      <c r="D22" s="13">
        <v>0.8407</v>
      </c>
      <c r="E22" s="13">
        <v>0.8098</v>
      </c>
      <c r="F22" s="13">
        <v>0.7868</v>
      </c>
      <c r="G22" s="13">
        <v>0.7788</v>
      </c>
      <c r="H22" s="13">
        <v>0.7392</v>
      </c>
      <c r="J22" s="12" t="s">
        <v>44</v>
      </c>
      <c r="K22" s="12" t="s">
        <v>43</v>
      </c>
    </row>
    <row r="23" spans="1:8" ht="15">
      <c r="A23" t="s">
        <v>16</v>
      </c>
      <c r="B23" t="s">
        <v>17</v>
      </c>
      <c r="C23" s="6">
        <v>0.0707</v>
      </c>
      <c r="D23" s="6">
        <v>0.5607</v>
      </c>
      <c r="E23" s="6">
        <v>0.3998</v>
      </c>
      <c r="F23" s="6">
        <v>0.2976</v>
      </c>
      <c r="G23" s="6">
        <v>0.2598</v>
      </c>
      <c r="H23" s="6">
        <v>0.2113</v>
      </c>
    </row>
    <row r="24" spans="1:8" ht="15">
      <c r="A24" t="s">
        <v>16</v>
      </c>
      <c r="B24" t="s">
        <v>18</v>
      </c>
      <c r="C24" s="6">
        <v>0.0577</v>
      </c>
      <c r="D24" s="6">
        <v>0.4555</v>
      </c>
      <c r="E24" s="6">
        <v>0.3182</v>
      </c>
      <c r="F24" s="6">
        <v>0.2364</v>
      </c>
      <c r="G24" s="6">
        <v>0.2045</v>
      </c>
      <c r="H24" s="6">
        <v>0.1556</v>
      </c>
    </row>
    <row r="25" spans="1:8" ht="15">
      <c r="A25" t="s">
        <v>16</v>
      </c>
      <c r="B25" t="s">
        <v>19</v>
      </c>
      <c r="C25" s="6">
        <v>0.0722</v>
      </c>
      <c r="D25" s="6">
        <v>0.5677</v>
      </c>
      <c r="E25" s="6">
        <v>0.4008</v>
      </c>
      <c r="F25" s="6">
        <v>0.301</v>
      </c>
      <c r="G25" s="6">
        <v>0.2633</v>
      </c>
      <c r="H25">
        <v>0.2153</v>
      </c>
    </row>
    <row r="26" spans="1:8" ht="15">
      <c r="A26" t="s">
        <v>16</v>
      </c>
      <c r="B26" t="s">
        <v>20</v>
      </c>
      <c r="C26" s="6">
        <v>0.0724</v>
      </c>
      <c r="D26" s="6">
        <v>0.563</v>
      </c>
      <c r="E26" s="6">
        <v>0.4046</v>
      </c>
      <c r="F26" s="6">
        <v>0.3074</v>
      </c>
      <c r="G26" s="6">
        <v>0.2701</v>
      </c>
      <c r="H26" s="6">
        <v>0.2174</v>
      </c>
    </row>
    <row r="27" spans="1:8" ht="15">
      <c r="A27" t="s">
        <v>16</v>
      </c>
      <c r="B27" t="s">
        <v>21</v>
      </c>
      <c r="C27" s="6">
        <v>0.0724</v>
      </c>
      <c r="D27" s="6">
        <v>0.561</v>
      </c>
      <c r="E27" s="6">
        <v>0.4046</v>
      </c>
      <c r="F27" s="6">
        <v>0.3071</v>
      </c>
      <c r="G27" s="6">
        <v>0.2698</v>
      </c>
      <c r="H27" s="6">
        <v>0.2173</v>
      </c>
    </row>
    <row r="28" spans="1:11" ht="15">
      <c r="A28" t="s">
        <v>22</v>
      </c>
      <c r="B28">
        <v>1</v>
      </c>
      <c r="C28" s="6">
        <v>0.0817</v>
      </c>
      <c r="D28" s="6">
        <v>0.4605</v>
      </c>
      <c r="E28" s="6">
        <v>0.3733</v>
      </c>
      <c r="F28" s="6">
        <v>0.32</v>
      </c>
      <c r="G28" s="6">
        <v>0.2958</v>
      </c>
      <c r="H28" s="6">
        <v>0.2548</v>
      </c>
      <c r="J28" t="s">
        <v>40</v>
      </c>
      <c r="K28" t="s">
        <v>42</v>
      </c>
    </row>
    <row r="29" spans="1:11" ht="15">
      <c r="A29" t="s">
        <v>22</v>
      </c>
      <c r="B29">
        <v>2</v>
      </c>
      <c r="C29" s="6">
        <v>0.0828</v>
      </c>
      <c r="D29" s="6">
        <v>0.476</v>
      </c>
      <c r="E29" s="6">
        <v>0.3822</v>
      </c>
      <c r="F29" s="6">
        <v>0.3225</v>
      </c>
      <c r="G29" s="6">
        <v>0.2914</v>
      </c>
      <c r="H29" s="6">
        <v>0.2482</v>
      </c>
      <c r="J29" t="s">
        <v>40</v>
      </c>
      <c r="K29" t="s">
        <v>42</v>
      </c>
    </row>
    <row r="30" spans="1:11" ht="15">
      <c r="A30" t="s">
        <v>22</v>
      </c>
      <c r="B30">
        <v>3</v>
      </c>
      <c r="C30" s="6">
        <v>0.0796</v>
      </c>
      <c r="D30" s="6">
        <v>0.4615</v>
      </c>
      <c r="E30" s="6">
        <v>0.3698</v>
      </c>
      <c r="F30" s="6">
        <v>0.3128</v>
      </c>
      <c r="G30" s="6">
        <v>0.2822</v>
      </c>
      <c r="H30" s="6">
        <v>0.243</v>
      </c>
      <c r="J30" t="s">
        <v>40</v>
      </c>
      <c r="K30" t="s">
        <v>42</v>
      </c>
    </row>
    <row r="31" spans="1:11" s="9" customFormat="1" ht="15">
      <c r="A31" s="9" t="s">
        <v>22</v>
      </c>
      <c r="B31" s="9">
        <v>4</v>
      </c>
      <c r="C31" s="10">
        <v>0.0726</v>
      </c>
      <c r="D31" s="10">
        <v>0.4174</v>
      </c>
      <c r="E31" s="10">
        <v>0.3434</v>
      </c>
      <c r="F31" s="10">
        <v>0.2852</v>
      </c>
      <c r="G31" s="10">
        <v>0.2624</v>
      </c>
      <c r="H31" s="10">
        <v>0.2257</v>
      </c>
      <c r="J31" t="s">
        <v>40</v>
      </c>
      <c r="K31" t="s">
        <v>42</v>
      </c>
    </row>
    <row r="32" spans="1:11" s="9" customFormat="1" ht="15">
      <c r="A32" s="9" t="s">
        <v>22</v>
      </c>
      <c r="B32" s="9">
        <v>5</v>
      </c>
      <c r="C32" s="10">
        <v>0.0733</v>
      </c>
      <c r="D32" s="10">
        <v>0.4119</v>
      </c>
      <c r="E32" s="10">
        <v>0.3359</v>
      </c>
      <c r="F32" s="10">
        <v>0.2874</v>
      </c>
      <c r="G32" s="10">
        <v>0.2586</v>
      </c>
      <c r="H32" s="10">
        <v>0.2187</v>
      </c>
      <c r="J32" t="s">
        <v>40</v>
      </c>
      <c r="K32" t="s">
        <v>42</v>
      </c>
    </row>
    <row r="33" spans="1:8" ht="15">
      <c r="A33" t="s">
        <v>23</v>
      </c>
      <c r="B33" t="s">
        <v>24</v>
      </c>
      <c r="C33" s="6">
        <v>0.0633</v>
      </c>
      <c r="D33" s="6">
        <v>0.4489</v>
      </c>
      <c r="E33" s="6">
        <v>0.3341</v>
      </c>
      <c r="F33" s="6">
        <v>0.2565</v>
      </c>
      <c r="G33" s="6">
        <v>0.2252</v>
      </c>
      <c r="H33" s="6">
        <v>0.1922</v>
      </c>
    </row>
    <row r="34" spans="3:8" ht="15">
      <c r="C34" s="6"/>
      <c r="D34" s="6"/>
      <c r="E34" s="6"/>
      <c r="F34" s="6"/>
      <c r="G34" s="6"/>
      <c r="H34" s="6"/>
    </row>
    <row r="35" spans="1:8" ht="15">
      <c r="A35" s="11" t="s">
        <v>25</v>
      </c>
      <c r="B35" s="11"/>
      <c r="C35" s="8">
        <f>AVERAGE(C7:C33)</f>
        <v>0.22849259259259258</v>
      </c>
      <c r="D35" s="8">
        <f>AVERAGE(D7:D33)</f>
        <v>0.6477185185185186</v>
      </c>
      <c r="E35" s="8">
        <f>AVERAGE(E7:E33)</f>
        <v>0.5475814814814816</v>
      </c>
      <c r="F35" s="8">
        <f>AVERAGE(F7:F33)</f>
        <v>0.479411111111111</v>
      </c>
      <c r="G35" s="8">
        <f>AVERAGE(G7:G33)</f>
        <v>0.45093333333333313</v>
      </c>
      <c r="H35" s="8">
        <f>AVERAGE(H7:H33)</f>
        <v>0.40493333333333326</v>
      </c>
    </row>
    <row r="36" spans="1:8" ht="15">
      <c r="A36" s="11" t="s">
        <v>46</v>
      </c>
      <c r="B36" s="11"/>
      <c r="C36" s="8">
        <f>SQRT(VAR(C7:C33))</f>
        <v>0.20857937785432404</v>
      </c>
      <c r="D36" s="8">
        <f>SQRT(VAR(D7:D33))</f>
        <v>0.15395922296563538</v>
      </c>
      <c r="E36" s="8">
        <f>SQRT(VAR(E7:E33))</f>
        <v>0.18621338264110818</v>
      </c>
      <c r="F36" s="8">
        <f>SQRT(VAR(F7:F33))</f>
        <v>0.21098795688076166</v>
      </c>
      <c r="G36" s="8">
        <f>SQRT(VAR(G7:G33))</f>
        <v>0.22269763564770306</v>
      </c>
      <c r="H36" s="8">
        <f>SQRT(VAR(H7:H33))</f>
        <v>0.23072697318225768</v>
      </c>
    </row>
  </sheetData>
  <sheetProtection/>
  <mergeCells count="2">
    <mergeCell ref="A35:B35"/>
    <mergeCell ref="A36:B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Zellhöfer</dc:creator>
  <cp:keywords/>
  <dc:description/>
  <cp:lastModifiedBy>David Zellhöfer</cp:lastModifiedBy>
  <dcterms:created xsi:type="dcterms:W3CDTF">2013-05-23T16:56:40Z</dcterms:created>
  <dcterms:modified xsi:type="dcterms:W3CDTF">2013-06-01T08:18:44Z</dcterms:modified>
  <cp:category/>
  <cp:version/>
  <cp:contentType/>
  <cp:contentStatus/>
</cp:coreProperties>
</file>